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66925"/>
  <mc:AlternateContent xmlns:mc="http://schemas.openxmlformats.org/markup-compatibility/2006">
    <mc:Choice Requires="x15">
      <x15ac:absPath xmlns:x15ac="http://schemas.microsoft.com/office/spreadsheetml/2010/11/ac" url="https://rocvantwente.sharepoint.com/sites/SMW_EXT_9717interregekw/Gedeelde documenten/General/1-Interreg-EKW/2-Proces organisatie/Diverse documenten Interreg EKW/"/>
    </mc:Choice>
  </mc:AlternateContent>
  <xr:revisionPtr revIDLastSave="53" documentId="13_ncr:1_{C0DFA829-B27D-452C-9A59-2B81570B3920}" xr6:coauthVersionLast="47" xr6:coauthVersionMax="47" xr10:uidLastSave="{D6CDDBE3-EE75-4C95-834D-37F4AFA3EC07}"/>
  <bookViews>
    <workbookView xWindow="28680" yWindow="-120" windowWidth="29040" windowHeight="15990" tabRatio="970" firstSheet="3" xr2:uid="{00000000-000D-0000-FFFF-FFFF00000000}"/>
  </bookViews>
  <sheets>
    <sheet name="03 Activiteit algemeen 2024" sheetId="1" r:id="rId1"/>
    <sheet name="03 Aanvrager ROC 2024" sheetId="4" r:id="rId2"/>
    <sheet name="03 Partner tweede NL 2024" sheetId="10" r:id="rId3"/>
    <sheet name="03 Partner BK 2024" sheetId="2" r:id="rId4"/>
    <sheet name="03 Partner zwei BK 2024 " sheetId="11" r:id="rId5"/>
    <sheet name="Interreg EKW info" sheetId="9" r:id="rId6"/>
    <sheet name="Blad1" sheetId="8" state="hidden" r:id="rId7"/>
  </sheets>
  <definedNames>
    <definedName name="_xlnm._FilterDatabase" localSheetId="0" hidden="1">'03 Activiteit algemeen 2024'!$A$1:$B$4</definedName>
    <definedName name="_Toc119323849" localSheetId="5">'Interreg EKW info'!$B$3</definedName>
    <definedName name="_xlnm.Print_Area" localSheetId="1">'03 Aanvrager ROC 2024'!$A$1:$L$49</definedName>
    <definedName name="_xlnm.Print_Area" localSheetId="0">'03 Activiteit algemeen 2024'!$A$1:$V$50</definedName>
    <definedName name="_xlnm.Print_Area" localSheetId="3">'03 Partner BK 2024'!$A$1:$L$49</definedName>
    <definedName name="_xlnm.Print_Area" localSheetId="2">'03 Partner tweede NL 2024'!$A$1:$L$49</definedName>
    <definedName name="_xlnm.Print_Area" localSheetId="4">'03 Partner zwei BK 2024 '!$A$1:$L$49</definedName>
    <definedName name="_xlnm.Print_Area" localSheetId="5">'Interreg EKW info'!$A$1:$C$12</definedName>
    <definedName name="Schooljaren">Blad1!$A$3:$A$6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 l="1"/>
  <c r="D14" i="1"/>
  <c r="C14" i="1"/>
  <c r="B8" i="11"/>
  <c r="B8" i="2"/>
  <c r="B8" i="10"/>
  <c r="B8" i="4"/>
  <c r="E8" i="11"/>
  <c r="E8" i="2"/>
  <c r="E8" i="10"/>
  <c r="E8" i="4"/>
  <c r="D43" i="2"/>
  <c r="F43" i="2" s="1"/>
  <c r="D42" i="2"/>
  <c r="F42" i="2" s="1"/>
  <c r="F41" i="2"/>
  <c r="D41" i="2"/>
  <c r="D40" i="2"/>
  <c r="F40" i="2" s="1"/>
  <c r="D39" i="2"/>
  <c r="F39" i="2" s="1"/>
  <c r="D38" i="2"/>
  <c r="F38" i="2" s="1"/>
  <c r="E37" i="2"/>
  <c r="D36" i="2"/>
  <c r="F36" i="2" s="1"/>
  <c r="F35" i="2"/>
  <c r="D35" i="2"/>
  <c r="F34" i="2"/>
  <c r="D34" i="2"/>
  <c r="D33" i="2"/>
  <c r="F33" i="2" s="1"/>
  <c r="D32" i="2"/>
  <c r="F32" i="2" s="1"/>
  <c r="F31" i="2"/>
  <c r="D31" i="2"/>
  <c r="E30" i="2"/>
  <c r="D29" i="2"/>
  <c r="F29" i="2" s="1"/>
  <c r="F28" i="2"/>
  <c r="D28" i="2"/>
  <c r="D27" i="2"/>
  <c r="F27" i="2" s="1"/>
  <c r="D26" i="2"/>
  <c r="F26" i="2" s="1"/>
  <c r="D25" i="2"/>
  <c r="F25" i="2" s="1"/>
  <c r="F24" i="2"/>
  <c r="D24" i="2"/>
  <c r="E23" i="2"/>
  <c r="E48" i="2" s="1"/>
  <c r="F22" i="2"/>
  <c r="D22" i="2"/>
  <c r="F21" i="2"/>
  <c r="D21" i="2"/>
  <c r="D20" i="2"/>
  <c r="F20" i="2" s="1"/>
  <c r="D19" i="2"/>
  <c r="F19" i="2" s="1"/>
  <c r="F18" i="2"/>
  <c r="D18" i="2"/>
  <c r="F17" i="2"/>
  <c r="D17" i="2"/>
  <c r="D43" i="11"/>
  <c r="F43" i="11" s="1"/>
  <c r="G43" i="11" s="1"/>
  <c r="D42" i="11"/>
  <c r="F42" i="11" s="1"/>
  <c r="G42" i="11" s="1"/>
  <c r="D41" i="11"/>
  <c r="F41" i="11" s="1"/>
  <c r="G41" i="11" s="1"/>
  <c r="D40" i="11"/>
  <c r="F40" i="11" s="1"/>
  <c r="G40" i="11" s="1"/>
  <c r="D39" i="11"/>
  <c r="F39" i="11" s="1"/>
  <c r="G39" i="11" s="1"/>
  <c r="D38" i="11"/>
  <c r="F38" i="11" s="1"/>
  <c r="G38" i="11" s="1"/>
  <c r="G44" i="11" s="1"/>
  <c r="D36" i="11"/>
  <c r="F36" i="11" s="1"/>
  <c r="G36" i="11" s="1"/>
  <c r="D35" i="11"/>
  <c r="F35" i="11" s="1"/>
  <c r="G35" i="11" s="1"/>
  <c r="D34" i="11"/>
  <c r="F34" i="11" s="1"/>
  <c r="G34" i="11" s="1"/>
  <c r="D33" i="11"/>
  <c r="F33" i="11" s="1"/>
  <c r="G33" i="11" s="1"/>
  <c r="D32" i="11"/>
  <c r="F32" i="11" s="1"/>
  <c r="G32" i="11" s="1"/>
  <c r="D31" i="11"/>
  <c r="F31" i="11" s="1"/>
  <c r="G31" i="11" s="1"/>
  <c r="D29" i="11"/>
  <c r="F29" i="11" s="1"/>
  <c r="G29" i="11" s="1"/>
  <c r="D28" i="11"/>
  <c r="F28" i="11" s="1"/>
  <c r="G28" i="11" s="1"/>
  <c r="D27" i="11"/>
  <c r="F27" i="11" s="1"/>
  <c r="G27" i="11" s="1"/>
  <c r="D26" i="11"/>
  <c r="F26" i="11" s="1"/>
  <c r="G26" i="11" s="1"/>
  <c r="D25" i="11"/>
  <c r="F25" i="11" s="1"/>
  <c r="G25" i="11" s="1"/>
  <c r="D24" i="11"/>
  <c r="F24" i="11" s="1"/>
  <c r="G24" i="11" s="1"/>
  <c r="D18" i="11"/>
  <c r="F18" i="11" s="1"/>
  <c r="G18" i="11" s="1"/>
  <c r="D19" i="11"/>
  <c r="F19" i="11" s="1"/>
  <c r="G19" i="11" s="1"/>
  <c r="D20" i="11"/>
  <c r="F20" i="11" s="1"/>
  <c r="G20" i="11" s="1"/>
  <c r="D21" i="11"/>
  <c r="F21" i="11" s="1"/>
  <c r="D22" i="11"/>
  <c r="F22" i="11" s="1"/>
  <c r="G22" i="11" s="1"/>
  <c r="D17" i="11"/>
  <c r="F17" i="11" s="1"/>
  <c r="E12" i="11"/>
  <c r="B12" i="11"/>
  <c r="E11" i="11"/>
  <c r="B11" i="11"/>
  <c r="E10" i="11"/>
  <c r="B10" i="11"/>
  <c r="E9" i="11"/>
  <c r="B9" i="11"/>
  <c r="E12" i="2"/>
  <c r="B12" i="2"/>
  <c r="E11" i="2"/>
  <c r="B11" i="2"/>
  <c r="E10" i="2"/>
  <c r="B10" i="2"/>
  <c r="E9" i="2"/>
  <c r="B9" i="2"/>
  <c r="K44" i="11"/>
  <c r="E44" i="11"/>
  <c r="B38" i="11"/>
  <c r="K37" i="11"/>
  <c r="E37" i="11"/>
  <c r="B31" i="11"/>
  <c r="A31" i="11"/>
  <c r="A38" i="11" s="1"/>
  <c r="K30" i="11"/>
  <c r="E30" i="11"/>
  <c r="B24" i="11"/>
  <c r="K23" i="11"/>
  <c r="K48" i="11" s="1"/>
  <c r="E23" i="11"/>
  <c r="E48" i="11" s="1"/>
  <c r="B17" i="11"/>
  <c r="B5" i="11"/>
  <c r="B4" i="11"/>
  <c r="K44" i="10"/>
  <c r="E44" i="10"/>
  <c r="F43" i="10"/>
  <c r="G43" i="10" s="1"/>
  <c r="D43" i="10"/>
  <c r="B43" i="10"/>
  <c r="D42" i="10"/>
  <c r="F42" i="10" s="1"/>
  <c r="G42" i="10" s="1"/>
  <c r="B42" i="10"/>
  <c r="F41" i="10"/>
  <c r="G41" i="10" s="1"/>
  <c r="D41" i="10"/>
  <c r="B41" i="10"/>
  <c r="D40" i="10"/>
  <c r="F40" i="10" s="1"/>
  <c r="G40" i="10" s="1"/>
  <c r="B40" i="10"/>
  <c r="F39" i="10"/>
  <c r="G39" i="10" s="1"/>
  <c r="D39" i="10"/>
  <c r="B39" i="10"/>
  <c r="D38" i="10"/>
  <c r="F38" i="10" s="1"/>
  <c r="G38" i="10" s="1"/>
  <c r="G44" i="10" s="1"/>
  <c r="B38" i="10"/>
  <c r="K37" i="10"/>
  <c r="E37" i="10"/>
  <c r="D36" i="10"/>
  <c r="F36" i="10" s="1"/>
  <c r="G36" i="10" s="1"/>
  <c r="B36" i="10"/>
  <c r="F35" i="10"/>
  <c r="G35" i="10" s="1"/>
  <c r="D35" i="10"/>
  <c r="B35" i="10"/>
  <c r="D34" i="10"/>
  <c r="F34" i="10" s="1"/>
  <c r="G34" i="10" s="1"/>
  <c r="B34" i="10"/>
  <c r="F33" i="10"/>
  <c r="G33" i="10" s="1"/>
  <c r="D33" i="10"/>
  <c r="B33" i="10"/>
  <c r="D32" i="10"/>
  <c r="F32" i="10" s="1"/>
  <c r="G32" i="10" s="1"/>
  <c r="B32" i="10"/>
  <c r="F31" i="10"/>
  <c r="G31" i="10" s="1"/>
  <c r="D31" i="10"/>
  <c r="B31" i="10"/>
  <c r="K30" i="10"/>
  <c r="E30" i="10"/>
  <c r="F29" i="10"/>
  <c r="G29" i="10" s="1"/>
  <c r="D29" i="10"/>
  <c r="B29" i="10"/>
  <c r="D28" i="10"/>
  <c r="F28" i="10" s="1"/>
  <c r="G28" i="10" s="1"/>
  <c r="B28" i="10"/>
  <c r="F27" i="10"/>
  <c r="G27" i="10" s="1"/>
  <c r="D27" i="10"/>
  <c r="B27" i="10"/>
  <c r="D26" i="10"/>
  <c r="F26" i="10" s="1"/>
  <c r="G26" i="10" s="1"/>
  <c r="B26" i="10"/>
  <c r="F25" i="10"/>
  <c r="G25" i="10" s="1"/>
  <c r="D25" i="10"/>
  <c r="B25" i="10"/>
  <c r="D24" i="10"/>
  <c r="F24" i="10" s="1"/>
  <c r="G24" i="10" s="1"/>
  <c r="B24" i="10"/>
  <c r="K23" i="10"/>
  <c r="K48" i="10" s="1"/>
  <c r="E23" i="10"/>
  <c r="E48" i="10" s="1"/>
  <c r="D22" i="10"/>
  <c r="F22" i="10" s="1"/>
  <c r="G22" i="10" s="1"/>
  <c r="B22" i="10"/>
  <c r="F21" i="10"/>
  <c r="G21" i="10" s="1"/>
  <c r="D21" i="10"/>
  <c r="B21" i="10"/>
  <c r="D20" i="10"/>
  <c r="F20" i="10" s="1"/>
  <c r="G20" i="10" s="1"/>
  <c r="B20" i="10"/>
  <c r="F19" i="10"/>
  <c r="G19" i="10" s="1"/>
  <c r="D19" i="10"/>
  <c r="B19" i="10"/>
  <c r="D18" i="10"/>
  <c r="F18" i="10" s="1"/>
  <c r="G18" i="10" s="1"/>
  <c r="B18" i="10"/>
  <c r="F17" i="10"/>
  <c r="G17" i="10" s="1"/>
  <c r="D17" i="10"/>
  <c r="B17" i="10"/>
  <c r="A17" i="10"/>
  <c r="E12" i="10"/>
  <c r="B12" i="10"/>
  <c r="E11" i="10"/>
  <c r="B11" i="10"/>
  <c r="E10" i="10"/>
  <c r="B10" i="10"/>
  <c r="E9" i="10"/>
  <c r="B9" i="10"/>
  <c r="B5" i="10"/>
  <c r="B4" i="10"/>
  <c r="A4" i="10"/>
  <c r="A1" i="10"/>
  <c r="E10" i="4"/>
  <c r="E11" i="4"/>
  <c r="B11" i="4"/>
  <c r="B10" i="4"/>
  <c r="B12" i="4"/>
  <c r="E12" i="4"/>
  <c r="B9" i="4"/>
  <c r="E9" i="4"/>
  <c r="B40" i="4"/>
  <c r="B40" i="2" s="1"/>
  <c r="B41" i="4"/>
  <c r="B41" i="2" s="1"/>
  <c r="B42" i="4"/>
  <c r="B42" i="2" s="1"/>
  <c r="B43" i="4"/>
  <c r="B43" i="2" s="1"/>
  <c r="B39" i="4"/>
  <c r="B39" i="2" s="1"/>
  <c r="B33" i="4"/>
  <c r="B33" i="2" s="1"/>
  <c r="B34" i="4"/>
  <c r="B34" i="2" s="1"/>
  <c r="B35" i="4"/>
  <c r="B35" i="2" s="1"/>
  <c r="B36" i="4"/>
  <c r="B36" i="2" s="1"/>
  <c r="B32" i="4"/>
  <c r="B32" i="2" s="1"/>
  <c r="B26" i="4"/>
  <c r="B26" i="2" s="1"/>
  <c r="B27" i="4"/>
  <c r="B27" i="2" s="1"/>
  <c r="B28" i="4"/>
  <c r="B28" i="2" s="1"/>
  <c r="B29" i="4"/>
  <c r="B29" i="2" s="1"/>
  <c r="B25" i="4"/>
  <c r="B25" i="2" s="1"/>
  <c r="B19" i="4"/>
  <c r="B19" i="2" s="1"/>
  <c r="B20" i="4"/>
  <c r="B20" i="2" s="1"/>
  <c r="B21" i="4"/>
  <c r="B21" i="2" s="1"/>
  <c r="B22" i="4"/>
  <c r="B22" i="2" s="1"/>
  <c r="B18" i="4"/>
  <c r="B18" i="2" s="1"/>
  <c r="F26" i="4"/>
  <c r="F21" i="4"/>
  <c r="F22" i="4"/>
  <c r="A31" i="2"/>
  <c r="A38" i="2" s="1"/>
  <c r="A24" i="1"/>
  <c r="A30" i="1" s="1"/>
  <c r="A36" i="1" s="1"/>
  <c r="A38" i="10" s="1"/>
  <c r="A4" i="4"/>
  <c r="A1" i="4"/>
  <c r="A1" i="2" s="1"/>
  <c r="B5" i="2"/>
  <c r="D17" i="4"/>
  <c r="F17" i="4" s="1"/>
  <c r="D43" i="4"/>
  <c r="F43" i="4" s="1"/>
  <c r="D42" i="4"/>
  <c r="F42" i="4" s="1"/>
  <c r="D41" i="4"/>
  <c r="F41" i="4" s="1"/>
  <c r="D40" i="4"/>
  <c r="F40" i="4" s="1"/>
  <c r="D39" i="4"/>
  <c r="F39" i="4" s="1"/>
  <c r="D38" i="4"/>
  <c r="F38" i="4" s="1"/>
  <c r="D36" i="4"/>
  <c r="F36" i="4" s="1"/>
  <c r="D35" i="4"/>
  <c r="F35" i="4" s="1"/>
  <c r="D34" i="4"/>
  <c r="F34" i="4" s="1"/>
  <c r="D33" i="4"/>
  <c r="F33" i="4" s="1"/>
  <c r="D32" i="4"/>
  <c r="F32" i="4" s="1"/>
  <c r="D31" i="4"/>
  <c r="F31" i="4" s="1"/>
  <c r="D29" i="4"/>
  <c r="F29" i="4" s="1"/>
  <c r="D28" i="4"/>
  <c r="F28" i="4" s="1"/>
  <c r="D27" i="4"/>
  <c r="F27" i="4" s="1"/>
  <c r="D26" i="4"/>
  <c r="D25" i="4"/>
  <c r="F25" i="4" s="1"/>
  <c r="D24" i="4"/>
  <c r="F24" i="4" s="1"/>
  <c r="D19" i="4"/>
  <c r="F19" i="4" s="1"/>
  <c r="D20" i="4"/>
  <c r="F20" i="4" s="1"/>
  <c r="D21" i="4"/>
  <c r="D22" i="4"/>
  <c r="D18" i="4"/>
  <c r="F18" i="4" s="1"/>
  <c r="B4" i="2"/>
  <c r="G21" i="11" l="1"/>
  <c r="G17" i="11"/>
  <c r="D46" i="1"/>
  <c r="A31" i="10"/>
  <c r="A24" i="10"/>
  <c r="B33" i="11"/>
  <c r="B41" i="11"/>
  <c r="B18" i="11"/>
  <c r="B22" i="11"/>
  <c r="B26" i="11"/>
  <c r="B34" i="11"/>
  <c r="B42" i="11"/>
  <c r="B19" i="11"/>
  <c r="B27" i="11"/>
  <c r="A1" i="11"/>
  <c r="B35" i="11"/>
  <c r="B39" i="11"/>
  <c r="B43" i="11"/>
  <c r="B20" i="11"/>
  <c r="B28" i="11"/>
  <c r="B32" i="11"/>
  <c r="B36" i="11"/>
  <c r="B40" i="11"/>
  <c r="B21" i="11"/>
  <c r="B25" i="11"/>
  <c r="B29" i="11"/>
  <c r="G37" i="11"/>
  <c r="G46" i="1"/>
  <c r="G30" i="11"/>
  <c r="G23" i="11"/>
  <c r="G48" i="11" s="1"/>
  <c r="G30" i="10"/>
  <c r="G23" i="10"/>
  <c r="G48" i="10" s="1"/>
  <c r="G37" i="10"/>
  <c r="E23" i="4"/>
  <c r="E30" i="4"/>
  <c r="E37" i="4"/>
  <c r="E44" i="4"/>
  <c r="B5" i="4"/>
  <c r="B4" i="4"/>
  <c r="D45" i="1" l="1"/>
  <c r="G45" i="1"/>
  <c r="G47" i="1" s="1"/>
  <c r="E48" i="4"/>
  <c r="E44" i="2"/>
  <c r="K44" i="2"/>
  <c r="K37" i="2"/>
  <c r="K30" i="2"/>
  <c r="B38" i="2"/>
  <c r="K44" i="4"/>
  <c r="K37" i="4"/>
  <c r="K30" i="4"/>
  <c r="G43" i="4"/>
  <c r="A38" i="4"/>
  <c r="B38" i="4"/>
  <c r="G43" i="2"/>
  <c r="G42" i="2"/>
  <c r="G41" i="2"/>
  <c r="G40" i="2"/>
  <c r="G39" i="2"/>
  <c r="G38" i="2"/>
  <c r="G42" i="4"/>
  <c r="G41" i="4"/>
  <c r="G40" i="4"/>
  <c r="G39" i="4"/>
  <c r="G38" i="4"/>
  <c r="G44" i="4" l="1"/>
  <c r="G44" i="2"/>
  <c r="K23" i="4"/>
  <c r="K48" i="4" s="1"/>
  <c r="C46" i="1" s="1"/>
  <c r="K23" i="2"/>
  <c r="K48" i="2" s="1"/>
  <c r="B31" i="4"/>
  <c r="A31" i="4"/>
  <c r="B24" i="4"/>
  <c r="A24" i="4"/>
  <c r="A17" i="4"/>
  <c r="B31" i="2"/>
  <c r="B24" i="2"/>
  <c r="B17" i="2"/>
  <c r="G36" i="4"/>
  <c r="G35" i="4"/>
  <c r="G34" i="4"/>
  <c r="G33" i="4"/>
  <c r="G32" i="4"/>
  <c r="G31" i="4"/>
  <c r="G36" i="2"/>
  <c r="G35" i="2"/>
  <c r="G34" i="2"/>
  <c r="G33" i="2"/>
  <c r="G32" i="2"/>
  <c r="G31" i="2"/>
  <c r="G29" i="2"/>
  <c r="G28" i="2"/>
  <c r="G27" i="2"/>
  <c r="G26" i="2"/>
  <c r="G25" i="2"/>
  <c r="G24" i="2"/>
  <c r="G22" i="2"/>
  <c r="G21" i="2"/>
  <c r="G20" i="2"/>
  <c r="G19" i="2"/>
  <c r="G18" i="2"/>
  <c r="G17" i="2"/>
  <c r="G29" i="4"/>
  <c r="G28" i="4"/>
  <c r="G27" i="4"/>
  <c r="G26" i="4"/>
  <c r="G25" i="4"/>
  <c r="G24" i="4"/>
  <c r="G22" i="4"/>
  <c r="G21" i="4"/>
  <c r="G20" i="4"/>
  <c r="G19" i="4"/>
  <c r="G18" i="4"/>
  <c r="G17" i="4"/>
  <c r="E46" i="1" l="1"/>
  <c r="G37" i="4"/>
  <c r="G30" i="4"/>
  <c r="G37" i="2"/>
  <c r="G30" i="2"/>
  <c r="G23" i="4"/>
  <c r="G23" i="2"/>
  <c r="G48" i="2" s="1"/>
  <c r="G48" i="4" l="1"/>
  <c r="C45" i="1" s="1"/>
  <c r="C47" i="1" s="1"/>
  <c r="D47" i="1" l="1"/>
  <c r="E45" i="1"/>
  <c r="E47" i="1" s="1"/>
  <c r="E49" i="1" s="1"/>
</calcChain>
</file>

<file path=xl/sharedStrings.xml><?xml version="1.0" encoding="utf-8"?>
<sst xmlns="http://schemas.openxmlformats.org/spreadsheetml/2006/main" count="172" uniqueCount="103">
  <si>
    <t>LZG 03: Activiteit: Fasering, planning en resultaten/ LOG 03: Massnahme: Phasen, Planung und Ergebnisse</t>
  </si>
  <si>
    <t>Let op: alle cellen met een gele achtergronden worden automatisch op de andere tabbladen gezet.                                                   Beachten Sie: Alle Zellen mit gelbem Hintergrund werden automatisch auf die anderen Blättern übertragen.</t>
  </si>
  <si>
    <t>Activiteit</t>
  </si>
  <si>
    <t>3. Bouw en hout (ROC van Twente);</t>
  </si>
  <si>
    <t>Datum aanvraag</t>
  </si>
  <si>
    <t>Partner</t>
  </si>
  <si>
    <t>Schoolnaam met vestigingsplaats/ Schulname mit Standort:</t>
  </si>
  <si>
    <t>Contactpersoon/ Ansprechpartner:</t>
  </si>
  <si>
    <t>NL</t>
  </si>
  <si>
    <t>Vermeld hier de naam van NL partner</t>
  </si>
  <si>
    <t>Vermeld hier de naam van tweede NL partner</t>
  </si>
  <si>
    <t>D</t>
  </si>
  <si>
    <t>Geben Sie hier den Namen de D Partners an</t>
  </si>
  <si>
    <t xml:space="preserve">De volgende activiteiten worden uitgevoerd/Folgende Aktivitäten werden durchgeführt. </t>
  </si>
  <si>
    <t xml:space="preserve">De activiteiten vinden plaats in de volgende maanden:
Die Tätigkeiten finden in den folgenden Monaten statt:                     </t>
  </si>
  <si>
    <t>Vermeld in deze kolom hoeveel studenten aan elke activiteit deelnemen (geschat)                                                        Geben Sie in dieser Spalte die (geschätzte) Anzahl der Auszubildenden ein:</t>
  </si>
  <si>
    <t>2023-2024</t>
  </si>
  <si>
    <t>Totaaltelling aantal studenten die deelnemen aan diverse activiteiten</t>
  </si>
  <si>
    <t>Gesamtanzahl der Auszubildenden, die an verschiedenen Aktivitäten teilnehmen</t>
  </si>
  <si>
    <t>sep</t>
  </si>
  <si>
    <t>okt</t>
  </si>
  <si>
    <t>nov</t>
  </si>
  <si>
    <t>dec</t>
  </si>
  <si>
    <t>jan</t>
  </si>
  <si>
    <t>feb</t>
  </si>
  <si>
    <t>mrt</t>
  </si>
  <si>
    <t>apr</t>
  </si>
  <si>
    <t>mei</t>
  </si>
  <si>
    <t>jun</t>
  </si>
  <si>
    <t>jul</t>
  </si>
  <si>
    <t>↓</t>
  </si>
  <si>
    <t>Voorbereiding/Vorbereitung: tussen docenten/ zwischen Lehrern/overleg EKW/ Treffen EKW, etc.:</t>
  </si>
  <si>
    <t>Activiteit 1/ Massnahme 1: met studenten/ mit Schülern</t>
  </si>
  <si>
    <t>Activiteit 2/ Massnahme  2: met studenten/ mit Schülern</t>
  </si>
  <si>
    <t>Evaluatie/ Evaluierung: met studenten/ mit Schülern</t>
  </si>
  <si>
    <t xml:space="preserve">De volgende getallen worden automatisch van de andere tabbladen opgehaald. Dus hier s.v.p. niets invullen!                                                                                 Die folgenden Nummern werden automatisch aus den anderen Registerkarten abgerufen. Bitte geben Sie hier also nichts ein!                                                                                                                                                                                                                                                                                                                                                                                                                                                                                                                            </t>
  </si>
  <si>
    <t>NL 2</t>
  </si>
  <si>
    <t xml:space="preserve">BK </t>
  </si>
  <si>
    <t>BK 2</t>
  </si>
  <si>
    <t>De totale personeelskosten/ Die gesamten Personalkosten</t>
  </si>
  <si>
    <t>De totale overige kosten/ Die gesamten sonstigen Kosten</t>
  </si>
  <si>
    <r>
      <rPr>
        <b/>
        <sz val="11"/>
        <color rgb="FFFF0000"/>
        <rFont val="Calibri"/>
      </rPr>
      <t xml:space="preserve">De totale kosten worden voor 70% vergoed. Die Gesamtkosten werden zu 70% vergütet. </t>
    </r>
    <r>
      <rPr>
        <b/>
        <sz val="11"/>
        <color rgb="FF000000"/>
        <rFont val="Calibri"/>
      </rPr>
      <t>Totale kosten/ Gesamtkosten</t>
    </r>
  </si>
  <si>
    <t>De totale kosten om deze activiteit uit kunnen voeren/ Die Gesamtkosten für die Durchführung dieser Massnahme</t>
  </si>
  <si>
    <t>Algemene informatie aanvrager:</t>
  </si>
  <si>
    <t>1: Personeelskosten</t>
  </si>
  <si>
    <t>2: Overige kosten</t>
  </si>
  <si>
    <t xml:space="preserve">Zie website www.lerenzondergrenzen.com voor uitleg, of neem anders contact op met de projectleider. </t>
  </si>
  <si>
    <t>De school bepaalt welke medewerkers worden ingezet.</t>
  </si>
  <si>
    <r>
      <t xml:space="preserve">Zie website www.lerenzondergrenzen.com voor uitleg.                                                                                                        </t>
    </r>
    <r>
      <rPr>
        <sz val="11"/>
        <color rgb="FFFF0000"/>
        <rFont val="Calibri"/>
        <family val="2"/>
        <scheme val="minor"/>
      </rPr>
      <t xml:space="preserve"> </t>
    </r>
  </si>
  <si>
    <r>
      <t>Aktiviteiten:</t>
    </r>
    <r>
      <rPr>
        <sz val="11"/>
        <color theme="1"/>
        <rFont val="Calibri"/>
        <family val="2"/>
        <scheme val="minor"/>
      </rPr>
      <t xml:space="preserve"> </t>
    </r>
    <r>
      <rPr>
        <sz val="11"/>
        <color rgb="FFFF0000"/>
        <rFont val="Calibri"/>
        <family val="2"/>
        <scheme val="minor"/>
      </rPr>
      <t>dit wordt automatisch gekopiëerd van het eerste tabblad</t>
    </r>
  </si>
  <si>
    <t xml:space="preserve">Name van de docent     </t>
  </si>
  <si>
    <t xml:space="preserve">Funktie </t>
  </si>
  <si>
    <t>Aantal klokuren van 60 minuten</t>
  </si>
  <si>
    <t>Bruto vergoeding per uur</t>
  </si>
  <si>
    <t>Totaal</t>
  </si>
  <si>
    <t>Omschrijving</t>
  </si>
  <si>
    <t>Bedrag van leverancier aantonen d.m.v. offerte</t>
  </si>
  <si>
    <t>Bedrag</t>
  </si>
  <si>
    <t>Hier namen vermelden</t>
  </si>
  <si>
    <t>Beispiel</t>
  </si>
  <si>
    <t>Bus</t>
  </si>
  <si>
    <t>Subtotaal</t>
  </si>
  <si>
    <t>Totaal personeelskosten</t>
  </si>
  <si>
    <t>Totaal overige kosten</t>
  </si>
  <si>
    <t>Allgemeine Informationen Antragsteller:</t>
  </si>
  <si>
    <t>Massnahme:</t>
  </si>
  <si>
    <t>Datum des Antrags:</t>
  </si>
  <si>
    <t>1: Personalkosten</t>
  </si>
  <si>
    <t>2: Sonstige kosten</t>
  </si>
  <si>
    <t>Siehe www.lerenzondergrenzen.com zur Erklärung.</t>
  </si>
  <si>
    <t>Die Schule bestimmt, welche Mitarbeiter eingesetzt werden.</t>
  </si>
  <si>
    <t xml:space="preserve">Siehe www.lerenzondergrenzen.com zur Erklärung.                                                                                                         </t>
  </si>
  <si>
    <r>
      <t xml:space="preserve">Aktivitäten: </t>
    </r>
    <r>
      <rPr>
        <sz val="11"/>
        <color rgb="FFFF0000"/>
        <rFont val="Calibri"/>
        <family val="2"/>
        <scheme val="minor"/>
      </rPr>
      <t>dies wird automatisch von der ersten Registerkarte kopiert</t>
    </r>
  </si>
  <si>
    <t xml:space="preserve">Name Mitarbeiter                                                      </t>
  </si>
  <si>
    <r>
      <t>Funktion</t>
    </r>
    <r>
      <rPr>
        <sz val="11"/>
        <color rgb="FFFF0000"/>
        <rFont val="Calibri"/>
        <family val="2"/>
        <scheme val="minor"/>
      </rPr>
      <t xml:space="preserve"> </t>
    </r>
  </si>
  <si>
    <t>Anzahl volle Stunden</t>
  </si>
  <si>
    <t>Bruttovergütung pro Stunde</t>
  </si>
  <si>
    <t>Total</t>
  </si>
  <si>
    <t>Beschreibung</t>
  </si>
  <si>
    <t>Betrag vom Lieferanten durch Angebot nachweisen</t>
  </si>
  <si>
    <t>Betrag</t>
  </si>
  <si>
    <t>Name hier angeben</t>
  </si>
  <si>
    <t>Zwischensumme</t>
  </si>
  <si>
    <t>Subtotal</t>
  </si>
  <si>
    <t>Personalkosten insgesamt</t>
  </si>
  <si>
    <t>Sonstige Kosten insgesamt</t>
  </si>
  <si>
    <t xml:space="preserve">Geplande EKW’s </t>
  </si>
  <si>
    <t>Het project zal zeven EKW’s inrichten (werkpakket 1 t/m 7) die de belangrijkste sectoren in de grensregio vertegenwoordigen:</t>
  </si>
  <si>
    <t>1. Business, internationale handel, economy &amp; Control (Graafschap College);</t>
  </si>
  <si>
    <t>2. HighTech Systems and Materials en ICT (AT School/SMEOT);</t>
  </si>
  <si>
    <t>4. Pedagogisch, maatschappelijk werk en gezondheidszorg (Alfa College/ROC van Twente);</t>
  </si>
  <si>
    <t>5. Transport &amp; Logistiek en Rail Academy (ROC van Twente);</t>
  </si>
  <si>
    <t>6. Food &amp; Agro-Business (Zone College);</t>
  </si>
  <si>
    <t>7. Horeca, Hospitality en ToerismeHoreca (Graafschap College);</t>
  </si>
  <si>
    <t>8. Uitwisselingstraject buiten EKW</t>
  </si>
  <si>
    <t>Schooljaren</t>
  </si>
  <si>
    <t>2016-2017</t>
  </si>
  <si>
    <t>2017-2018</t>
  </si>
  <si>
    <t>2018-2019</t>
  </si>
  <si>
    <t>2019-2020</t>
  </si>
  <si>
    <t xml:space="preserve">Manager </t>
  </si>
  <si>
    <t>Docent</t>
  </si>
  <si>
    <t>Coördinatie scholen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</si>
</sst>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164" formatCode="0.0"/>
    <numFmt numFmtId="165" formatCode="[$-F800]dddd\,\ mmmm\ dd\,\ yyyy"/>
    <numFmt numFmtId="166" formatCode="#,##0_ ;\-#,##0\ "/>
    <numFmt numFmtId="167" formatCode="_ [$€-2]\ * #,##0.00_ ;_ [$€-2]\ * \-#,##0.00_ ;_ [$€-2]\ * &quot;-&quot;??_ ;_ @_ "/>
    <numFmt numFmtId="168" formatCode="_ [$€-413]\ * #,##0.00_ ;_ [$€-413]\ * \-#,##0.00_ ;_ [$€-413]\ * &quot;-&quot;??_ ;_ @_ "/>
  </numFmts>
  <fonts count="22" x14ac:knownFonts="1">
    <font>
      <sz val="11"/>
      <color theme="1"/>
      <name val="Calibri"/>
      <family val="2"/>
      <scheme val="minor"/>
    </font>
    <font>
      <b/>
      <sz val="11"/>
      <color theme="1"/>
      <name val="Calibri"/>
      <family val="2"/>
      <scheme val="minor"/>
    </font>
    <font>
      <b/>
      <sz val="14"/>
      <color theme="1"/>
      <name val="Arial"/>
      <family val="2"/>
    </font>
    <font>
      <b/>
      <sz val="14"/>
      <color theme="1"/>
      <name val="Calibri"/>
      <family val="2"/>
      <scheme val="minor"/>
    </font>
    <font>
      <b/>
      <sz val="10"/>
      <color theme="1"/>
      <name val="Arial"/>
      <family val="2"/>
    </font>
    <font>
      <sz val="11"/>
      <color rgb="FFFF0000"/>
      <name val="Calibri"/>
      <family val="2"/>
      <scheme val="minor"/>
    </font>
    <font>
      <sz val="10"/>
      <color theme="1"/>
      <name val="Arial"/>
      <family val="2"/>
    </font>
    <font>
      <sz val="11"/>
      <name val="Calibri"/>
      <family val="2"/>
      <scheme val="minor"/>
    </font>
    <font>
      <sz val="8"/>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sz val="12"/>
      <color theme="1"/>
      <name val="Calibri"/>
      <family val="2"/>
      <scheme val="minor"/>
    </font>
    <font>
      <sz val="12"/>
      <color theme="1"/>
      <name val="Arial"/>
      <family val="2"/>
    </font>
    <font>
      <sz val="8"/>
      <name val="Calibri"/>
      <family val="2"/>
      <scheme val="minor"/>
    </font>
    <font>
      <b/>
      <sz val="8"/>
      <color theme="1"/>
      <name val="Calibri"/>
      <family val="2"/>
      <scheme val="minor"/>
    </font>
    <font>
      <sz val="10"/>
      <color theme="1"/>
      <name val="Calibri"/>
      <family val="2"/>
      <scheme val="minor"/>
    </font>
    <font>
      <b/>
      <sz val="11"/>
      <name val="Calibri"/>
      <family val="2"/>
      <scheme val="minor"/>
    </font>
    <font>
      <b/>
      <sz val="12"/>
      <color theme="1"/>
      <name val="Calibri"/>
      <family val="2"/>
      <scheme val="minor"/>
    </font>
    <font>
      <b/>
      <sz val="11"/>
      <color rgb="FFFF0000"/>
      <name val="Calibri"/>
    </font>
    <font>
      <b/>
      <sz val="11"/>
      <color rgb="FF000000"/>
      <name val="Calibri"/>
    </font>
    <font>
      <b/>
      <sz val="11"/>
      <name val="Calibri"/>
    </font>
  </fonts>
  <fills count="9">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auto="1"/>
      </right>
      <top/>
      <bottom style="medium">
        <color auto="1"/>
      </bottom>
      <diagonal/>
    </border>
    <border>
      <left/>
      <right style="double">
        <color indexed="64"/>
      </right>
      <top style="double">
        <color indexed="64"/>
      </top>
      <bottom/>
      <diagonal/>
    </border>
  </borders>
  <cellStyleXfs count="1">
    <xf numFmtId="0" fontId="0" fillId="0" borderId="0"/>
  </cellStyleXfs>
  <cellXfs count="191">
    <xf numFmtId="0" fontId="0" fillId="0" borderId="0" xfId="0"/>
    <xf numFmtId="0" fontId="0" fillId="7" borderId="5" xfId="0" applyFill="1" applyBorder="1" applyAlignment="1" applyProtection="1">
      <alignment wrapText="1"/>
      <protection locked="0"/>
    </xf>
    <xf numFmtId="0" fontId="0" fillId="7" borderId="5" xfId="0" applyFill="1" applyBorder="1" applyProtection="1">
      <protection locked="0"/>
    </xf>
    <xf numFmtId="0" fontId="0" fillId="2" borderId="1" xfId="0" applyFill="1" applyBorder="1" applyAlignment="1" applyProtection="1">
      <alignment horizontal="left" shrinkToFit="1"/>
      <protection locked="0"/>
    </xf>
    <xf numFmtId="44" fontId="0" fillId="0" borderId="0" xfId="0" applyNumberFormat="1" applyAlignment="1">
      <alignment horizontal="center"/>
    </xf>
    <xf numFmtId="0" fontId="0" fillId="5" borderId="5" xfId="0" applyFill="1" applyBorder="1"/>
    <xf numFmtId="0" fontId="0" fillId="6" borderId="10" xfId="0" applyFill="1" applyBorder="1"/>
    <xf numFmtId="0" fontId="1" fillId="0" borderId="1" xfId="0" applyFont="1" applyBorder="1" applyAlignment="1">
      <alignment shrinkToFit="1"/>
    </xf>
    <xf numFmtId="0" fontId="0" fillId="0" borderId="5" xfId="0" applyBorder="1" applyAlignment="1">
      <alignment horizontal="center"/>
    </xf>
    <xf numFmtId="0" fontId="0" fillId="0" borderId="5" xfId="0" applyBorder="1" applyAlignment="1">
      <alignment horizontal="right"/>
    </xf>
    <xf numFmtId="0" fontId="0" fillId="7" borderId="5" xfId="0" applyFill="1" applyBorder="1" applyAlignment="1" applyProtection="1">
      <alignment horizontal="center"/>
      <protection locked="0"/>
    </xf>
    <xf numFmtId="0" fontId="0" fillId="7" borderId="15" xfId="0" applyFill="1" applyBorder="1" applyAlignment="1" applyProtection="1">
      <alignment horizontal="center"/>
      <protection locked="0"/>
    </xf>
    <xf numFmtId="44" fontId="0" fillId="0" borderId="0" xfId="0" applyNumberFormat="1"/>
    <xf numFmtId="0" fontId="1" fillId="4" borderId="5" xfId="0" applyFont="1" applyFill="1" applyBorder="1" applyAlignment="1">
      <alignment vertical="top" wrapText="1"/>
    </xf>
    <xf numFmtId="0" fontId="1" fillId="4" borderId="5" xfId="0" applyFont="1" applyFill="1" applyBorder="1" applyAlignment="1">
      <alignment vertical="top"/>
    </xf>
    <xf numFmtId="0" fontId="1" fillId="0" borderId="5" xfId="0" applyFont="1" applyBorder="1" applyAlignment="1">
      <alignment vertical="top" wrapText="1"/>
    </xf>
    <xf numFmtId="44" fontId="1" fillId="0" borderId="5" xfId="0" applyNumberFormat="1" applyFont="1" applyBorder="1" applyAlignment="1">
      <alignment vertical="top"/>
    </xf>
    <xf numFmtId="0" fontId="1" fillId="2" borderId="5" xfId="0" applyFont="1" applyFill="1" applyBorder="1" applyAlignment="1">
      <alignment shrinkToFit="1"/>
    </xf>
    <xf numFmtId="0" fontId="1" fillId="2" borderId="5" xfId="0" applyFont="1" applyFill="1" applyBorder="1" applyAlignment="1">
      <alignment horizontal="left" shrinkToFit="1"/>
    </xf>
    <xf numFmtId="44" fontId="0" fillId="0" borderId="5" xfId="0" applyNumberFormat="1" applyBorder="1"/>
    <xf numFmtId="0" fontId="0" fillId="2" borderId="5" xfId="0" applyFill="1" applyBorder="1" applyAlignment="1">
      <alignment horizontal="right" shrinkToFit="1"/>
    </xf>
    <xf numFmtId="0" fontId="0" fillId="2" borderId="5" xfId="0" applyFill="1" applyBorder="1" applyAlignment="1">
      <alignment horizontal="left" shrinkToFit="1"/>
    </xf>
    <xf numFmtId="44" fontId="0" fillId="7" borderId="5" xfId="0" applyNumberFormat="1" applyFill="1" applyBorder="1" applyProtection="1">
      <protection locked="0"/>
    </xf>
    <xf numFmtId="44" fontId="0" fillId="7" borderId="7" xfId="0" applyNumberFormat="1" applyFill="1" applyBorder="1" applyProtection="1">
      <protection locked="0"/>
    </xf>
    <xf numFmtId="44" fontId="0" fillId="7" borderId="6" xfId="0" applyNumberFormat="1" applyFill="1" applyBorder="1" applyProtection="1">
      <protection locked="0"/>
    </xf>
    <xf numFmtId="0" fontId="1" fillId="0" borderId="5" xfId="0" applyFont="1" applyBorder="1" applyAlignment="1">
      <alignment horizontal="left"/>
    </xf>
    <xf numFmtId="0" fontId="1" fillId="6" borderId="19"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8" xfId="0" applyBorder="1" applyAlignment="1">
      <alignment horizontal="center"/>
    </xf>
    <xf numFmtId="0" fontId="0" fillId="6" borderId="8" xfId="0" applyFill="1" applyBorder="1" applyAlignment="1" applyProtection="1">
      <alignment horizontal="center"/>
      <protection locked="0"/>
    </xf>
    <xf numFmtId="0" fontId="0" fillId="6" borderId="16" xfId="0" applyFill="1" applyBorder="1" applyAlignment="1" applyProtection="1">
      <alignment horizontal="center"/>
      <protection locked="0"/>
    </xf>
    <xf numFmtId="0" fontId="0" fillId="6" borderId="11" xfId="0" applyFill="1" applyBorder="1" applyAlignment="1">
      <alignment horizontal="left" vertical="center" wrapText="1"/>
    </xf>
    <xf numFmtId="0" fontId="0" fillId="0" borderId="42" xfId="0" applyBorder="1" applyAlignment="1">
      <alignment horizontal="center"/>
    </xf>
    <xf numFmtId="0" fontId="0" fillId="7" borderId="42" xfId="0" applyFill="1" applyBorder="1" applyAlignment="1" applyProtection="1">
      <alignment horizontal="center"/>
      <protection locked="0"/>
    </xf>
    <xf numFmtId="0" fontId="0" fillId="7" borderId="8" xfId="0" applyFill="1" applyBorder="1" applyAlignment="1" applyProtection="1">
      <alignment horizontal="center"/>
      <protection locked="0"/>
    </xf>
    <xf numFmtId="0" fontId="0" fillId="7" borderId="43" xfId="0"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8" borderId="0" xfId="0" applyFill="1"/>
    <xf numFmtId="14" fontId="0" fillId="8" borderId="0" xfId="0" applyNumberFormat="1" applyFill="1" applyAlignment="1">
      <alignment horizontal="center"/>
    </xf>
    <xf numFmtId="0" fontId="0" fillId="8" borderId="0" xfId="0" applyFill="1" applyAlignment="1">
      <alignment horizontal="center"/>
    </xf>
    <xf numFmtId="44" fontId="0" fillId="8" borderId="0" xfId="0" applyNumberFormat="1" applyFill="1"/>
    <xf numFmtId="0" fontId="3" fillId="8" borderId="0" xfId="0" applyFont="1" applyFill="1"/>
    <xf numFmtId="0" fontId="0" fillId="8" borderId="0" xfId="0" applyFill="1" applyAlignment="1">
      <alignment horizontal="left"/>
    </xf>
    <xf numFmtId="0" fontId="0" fillId="8" borderId="0" xfId="0" applyFill="1" applyAlignment="1">
      <alignment vertical="center"/>
    </xf>
    <xf numFmtId="0" fontId="1" fillId="8" borderId="0" xfId="0" applyFont="1" applyFill="1"/>
    <xf numFmtId="0" fontId="0" fillId="8" borderId="0" xfId="0" applyFill="1" applyAlignment="1">
      <alignment vertical="top"/>
    </xf>
    <xf numFmtId="0" fontId="0" fillId="8" borderId="0" xfId="0" applyFill="1" applyAlignment="1">
      <alignment shrinkToFit="1"/>
    </xf>
    <xf numFmtId="0" fontId="0" fillId="8" borderId="0" xfId="0" applyFill="1" applyAlignment="1">
      <alignment horizontal="left" shrinkToFit="1"/>
    </xf>
    <xf numFmtId="44" fontId="0" fillId="8" borderId="9" xfId="0" applyNumberFormat="1" applyFill="1" applyBorder="1"/>
    <xf numFmtId="0" fontId="2" fillId="8" borderId="0" xfId="0" applyFont="1" applyFill="1" applyAlignment="1">
      <alignment vertical="center"/>
    </xf>
    <xf numFmtId="0" fontId="1" fillId="8" borderId="0" xfId="0" applyFont="1" applyFill="1" applyAlignment="1">
      <alignment horizontal="right"/>
    </xf>
    <xf numFmtId="44" fontId="0" fillId="8" borderId="0" xfId="0" applyNumberFormat="1" applyFill="1" applyAlignment="1">
      <alignment horizontal="center"/>
    </xf>
    <xf numFmtId="0" fontId="6" fillId="8" borderId="0" xfId="0" applyFont="1" applyFill="1" applyAlignment="1">
      <alignment horizontal="left" vertical="center" wrapText="1"/>
    </xf>
    <xf numFmtId="0" fontId="4" fillId="8" borderId="0" xfId="0" applyFont="1" applyFill="1" applyAlignment="1">
      <alignment vertical="center" wrapText="1"/>
    </xf>
    <xf numFmtId="0" fontId="4" fillId="8" borderId="0" xfId="0" applyFont="1" applyFill="1" applyAlignment="1">
      <alignment horizontal="center" vertical="center" wrapText="1"/>
    </xf>
    <xf numFmtId="44" fontId="0" fillId="8" borderId="0" xfId="0" applyNumberFormat="1" applyFill="1" applyAlignment="1">
      <alignment horizontal="center" vertical="center"/>
    </xf>
    <xf numFmtId="0" fontId="0" fillId="8" borderId="0" xfId="0" applyFill="1" applyAlignment="1">
      <alignment horizontal="left" vertical="center"/>
    </xf>
    <xf numFmtId="0" fontId="5" fillId="8" borderId="0" xfId="0" applyFont="1" applyFill="1" applyAlignment="1">
      <alignment horizontal="left" vertical="center"/>
    </xf>
    <xf numFmtId="0" fontId="0" fillId="8" borderId="0" xfId="0" applyFill="1" applyAlignment="1" applyProtection="1">
      <alignment horizontal="left"/>
      <protection locked="0"/>
    </xf>
    <xf numFmtId="0" fontId="1" fillId="8" borderId="0" xfId="0" applyFont="1" applyFill="1" applyAlignment="1">
      <alignment horizontal="center"/>
    </xf>
    <xf numFmtId="0" fontId="1" fillId="8" borderId="0" xfId="0" applyFont="1" applyFill="1" applyAlignment="1">
      <alignment vertical="center" textRotation="90"/>
    </xf>
    <xf numFmtId="0" fontId="5" fillId="8" borderId="0" xfId="0" applyFont="1" applyFill="1" applyAlignment="1">
      <alignment horizontal="left"/>
    </xf>
    <xf numFmtId="0" fontId="0" fillId="8" borderId="36" xfId="0" applyFill="1" applyBorder="1" applyAlignment="1">
      <alignment horizontal="center" vertical="center" textRotation="90" wrapText="1"/>
    </xf>
    <xf numFmtId="0" fontId="0" fillId="8" borderId="45" xfId="0" applyFill="1" applyBorder="1" applyAlignment="1">
      <alignment horizontal="center" vertical="center" textRotation="90" wrapText="1"/>
    </xf>
    <xf numFmtId="0" fontId="0" fillId="8" borderId="4" xfId="0" applyFill="1" applyBorder="1" applyAlignment="1">
      <alignment horizontal="center" vertical="center" textRotation="90" wrapText="1"/>
    </xf>
    <xf numFmtId="0" fontId="0" fillId="8" borderId="41" xfId="0" applyFill="1" applyBorder="1" applyAlignment="1">
      <alignment horizontal="center" vertical="center" textRotation="90" wrapText="1"/>
    </xf>
    <xf numFmtId="0" fontId="5" fillId="8" borderId="0" xfId="0" applyFont="1" applyFill="1" applyAlignment="1">
      <alignment vertical="center" wrapText="1"/>
    </xf>
    <xf numFmtId="44" fontId="0" fillId="8" borderId="0" xfId="0" applyNumberFormat="1" applyFill="1" applyAlignment="1">
      <alignment vertical="center"/>
    </xf>
    <xf numFmtId="164" fontId="0" fillId="8" borderId="0" xfId="0" applyNumberFormat="1" applyFill="1"/>
    <xf numFmtId="0" fontId="0" fillId="6" borderId="5" xfId="0" applyFill="1" applyBorder="1" applyAlignment="1" applyProtection="1">
      <alignment horizontal="center"/>
      <protection locked="0"/>
    </xf>
    <xf numFmtId="0" fontId="0" fillId="6" borderId="15" xfId="0" applyFill="1" applyBorder="1" applyAlignment="1" applyProtection="1">
      <alignment horizontal="center"/>
      <protection locked="0"/>
    </xf>
    <xf numFmtId="0" fontId="0" fillId="8" borderId="1" xfId="0" applyFill="1" applyBorder="1" applyAlignment="1">
      <alignment horizontal="center"/>
    </xf>
    <xf numFmtId="0" fontId="0" fillId="0" borderId="44" xfId="0" applyBorder="1" applyAlignment="1">
      <alignment horizontal="center"/>
    </xf>
    <xf numFmtId="0" fontId="0" fillId="8" borderId="2" xfId="0" applyFill="1" applyBorder="1" applyAlignment="1">
      <alignment horizontal="center"/>
    </xf>
    <xf numFmtId="0" fontId="1" fillId="8" borderId="21" xfId="0" applyFont="1" applyFill="1" applyBorder="1" applyAlignment="1">
      <alignment horizontal="center"/>
    </xf>
    <xf numFmtId="0" fontId="1" fillId="8" borderId="17" xfId="0" applyFont="1" applyFill="1" applyBorder="1" applyAlignment="1">
      <alignment horizontal="center"/>
    </xf>
    <xf numFmtId="0" fontId="0" fillId="8" borderId="46" xfId="0" applyFill="1" applyBorder="1" applyAlignment="1">
      <alignment horizontal="center"/>
    </xf>
    <xf numFmtId="0" fontId="0" fillId="8" borderId="44" xfId="0" applyFill="1" applyBorder="1" applyAlignment="1">
      <alignment horizontal="center"/>
    </xf>
    <xf numFmtId="0" fontId="1" fillId="0" borderId="43" xfId="0" applyFont="1" applyBorder="1" applyAlignment="1">
      <alignment horizontal="center"/>
    </xf>
    <xf numFmtId="0" fontId="1" fillId="0" borderId="15" xfId="0" applyFont="1" applyBorder="1" applyAlignment="1">
      <alignment horizontal="center"/>
    </xf>
    <xf numFmtId="0" fontId="10" fillId="8" borderId="0" xfId="0" applyFont="1" applyFill="1"/>
    <xf numFmtId="0" fontId="10" fillId="8" borderId="0" xfId="0" applyFont="1" applyFill="1" applyAlignment="1">
      <alignment vertical="center"/>
    </xf>
    <xf numFmtId="0" fontId="12" fillId="0" borderId="0" xfId="0" applyFont="1"/>
    <xf numFmtId="0" fontId="13" fillId="0" borderId="0" xfId="0" applyFont="1" applyAlignment="1">
      <alignment vertical="center"/>
    </xf>
    <xf numFmtId="0" fontId="13" fillId="0" borderId="0" xfId="0" applyFont="1" applyAlignment="1">
      <alignment horizontal="left" vertical="center" indent="1"/>
    </xf>
    <xf numFmtId="0" fontId="2" fillId="0" borderId="0" xfId="0" applyFont="1" applyAlignment="1">
      <alignment horizontal="justify" vertical="center"/>
    </xf>
    <xf numFmtId="0" fontId="0" fillId="8" borderId="0" xfId="0" applyFill="1" applyAlignment="1">
      <alignment vertical="center" wrapText="1"/>
    </xf>
    <xf numFmtId="44" fontId="8" fillId="6" borderId="0" xfId="0" applyNumberFormat="1" applyFont="1" applyFill="1" applyAlignment="1">
      <alignment horizontal="center"/>
    </xf>
    <xf numFmtId="0" fontId="0" fillId="6" borderId="0" xfId="0" applyFill="1" applyAlignment="1">
      <alignment horizontal="center"/>
    </xf>
    <xf numFmtId="0" fontId="0" fillId="0" borderId="15" xfId="0" applyBorder="1" applyAlignment="1">
      <alignment horizontal="right"/>
    </xf>
    <xf numFmtId="0" fontId="0" fillId="2" borderId="15" xfId="0" applyFill="1" applyBorder="1" applyAlignment="1" applyProtection="1">
      <alignment horizontal="left" shrinkToFit="1"/>
      <protection locked="0"/>
    </xf>
    <xf numFmtId="0" fontId="0" fillId="6" borderId="26" xfId="0" applyFill="1" applyBorder="1"/>
    <xf numFmtId="0" fontId="0" fillId="6" borderId="0" xfId="0" applyFill="1"/>
    <xf numFmtId="44" fontId="15" fillId="6" borderId="0" xfId="0" applyNumberFormat="1" applyFont="1" applyFill="1" applyAlignment="1">
      <alignment horizontal="center"/>
    </xf>
    <xf numFmtId="0" fontId="5" fillId="6" borderId="26" xfId="0" applyFont="1" applyFill="1" applyBorder="1"/>
    <xf numFmtId="0" fontId="0" fillId="6" borderId="38" xfId="0" applyFill="1" applyBorder="1"/>
    <xf numFmtId="0" fontId="0" fillId="6" borderId="24" xfId="0" applyFill="1" applyBorder="1"/>
    <xf numFmtId="44" fontId="0" fillId="6" borderId="24" xfId="0" applyNumberFormat="1" applyFill="1" applyBorder="1" applyAlignment="1">
      <alignment horizontal="center"/>
    </xf>
    <xf numFmtId="0" fontId="0" fillId="6" borderId="24" xfId="0" applyFill="1" applyBorder="1" applyAlignment="1">
      <alignment horizontal="left"/>
    </xf>
    <xf numFmtId="0" fontId="0" fillId="6" borderId="48" xfId="0" applyFill="1" applyBorder="1"/>
    <xf numFmtId="0" fontId="1" fillId="8" borderId="0" xfId="0" applyFont="1" applyFill="1" applyAlignment="1">
      <alignment vertical="center"/>
    </xf>
    <xf numFmtId="166" fontId="1" fillId="8" borderId="9" xfId="0" applyNumberFormat="1" applyFont="1" applyFill="1" applyBorder="1" applyAlignment="1">
      <alignment horizontal="center" vertical="center"/>
    </xf>
    <xf numFmtId="44" fontId="1" fillId="8" borderId="9" xfId="0" applyNumberFormat="1" applyFont="1" applyFill="1" applyBorder="1" applyAlignment="1">
      <alignment vertical="center"/>
    </xf>
    <xf numFmtId="0" fontId="11" fillId="2" borderId="5" xfId="0" applyFont="1" applyFill="1" applyBorder="1" applyAlignment="1" applyProtection="1">
      <alignment shrinkToFit="1"/>
      <protection locked="0"/>
    </xf>
    <xf numFmtId="0" fontId="11" fillId="2" borderId="5" xfId="0" applyFont="1" applyFill="1" applyBorder="1" applyAlignment="1" applyProtection="1">
      <alignment horizontal="left"/>
      <protection locked="0"/>
    </xf>
    <xf numFmtId="165" fontId="11" fillId="2" borderId="5" xfId="0" applyNumberFormat="1" applyFont="1" applyFill="1" applyBorder="1" applyAlignment="1" applyProtection="1">
      <alignment horizontal="left"/>
      <protection locked="0"/>
    </xf>
    <xf numFmtId="0" fontId="0" fillId="2" borderId="14" xfId="0" applyFill="1" applyBorder="1"/>
    <xf numFmtId="0" fontId="0" fillId="2" borderId="20" xfId="0" applyFill="1" applyBorder="1" applyAlignment="1">
      <alignment horizontal="right" vertical="center" wrapText="1"/>
    </xf>
    <xf numFmtId="0" fontId="0" fillId="2" borderId="12" xfId="0" applyFill="1" applyBorder="1" applyAlignment="1">
      <alignment horizontal="left" wrapText="1"/>
    </xf>
    <xf numFmtId="0" fontId="0" fillId="2" borderId="14" xfId="0" applyFill="1" applyBorder="1" applyAlignment="1">
      <alignment horizontal="left" vertical="top"/>
    </xf>
    <xf numFmtId="167" fontId="1" fillId="6" borderId="28" xfId="0" applyNumberFormat="1" applyFont="1" applyFill="1" applyBorder="1" applyAlignment="1">
      <alignment horizontal="center" vertical="center"/>
    </xf>
    <xf numFmtId="0" fontId="0" fillId="0" borderId="0" xfId="0" applyAlignment="1">
      <alignment vertical="center"/>
    </xf>
    <xf numFmtId="0" fontId="1" fillId="0" borderId="16" xfId="0" applyFont="1" applyBorder="1" applyAlignment="1">
      <alignment horizontal="center"/>
    </xf>
    <xf numFmtId="0" fontId="0" fillId="6" borderId="27" xfId="0" applyFill="1" applyBorder="1" applyAlignment="1">
      <alignment vertical="top"/>
    </xf>
    <xf numFmtId="0" fontId="0" fillId="6" borderId="28" xfId="0" applyFill="1" applyBorder="1" applyAlignment="1">
      <alignment vertical="top"/>
    </xf>
    <xf numFmtId="0" fontId="1" fillId="0" borderId="5" xfId="0" quotePrefix="1" applyFont="1" applyBorder="1" applyAlignment="1">
      <alignment vertical="top" wrapText="1"/>
    </xf>
    <xf numFmtId="44" fontId="18" fillId="6" borderId="28" xfId="0" applyNumberFormat="1" applyFont="1" applyFill="1" applyBorder="1" applyAlignment="1">
      <alignment vertical="top"/>
    </xf>
    <xf numFmtId="0" fontId="18" fillId="6" borderId="28" xfId="0" applyFont="1" applyFill="1" applyBorder="1" applyAlignment="1">
      <alignment vertical="top"/>
    </xf>
    <xf numFmtId="0" fontId="18" fillId="6" borderId="40" xfId="0" applyFont="1" applyFill="1" applyBorder="1" applyAlignment="1">
      <alignment vertical="top"/>
    </xf>
    <xf numFmtId="0" fontId="0" fillId="8" borderId="23" xfId="0" applyFill="1" applyBorder="1" applyAlignment="1">
      <alignment horizontal="left"/>
    </xf>
    <xf numFmtId="0" fontId="0" fillId="8" borderId="24" xfId="0" applyFill="1" applyBorder="1" applyAlignment="1">
      <alignment horizontal="left"/>
    </xf>
    <xf numFmtId="0" fontId="0" fillId="8" borderId="25" xfId="0" applyFill="1" applyBorder="1" applyAlignment="1">
      <alignment horizontal="left"/>
    </xf>
    <xf numFmtId="0" fontId="0" fillId="8" borderId="32" xfId="0" applyFill="1" applyBorder="1" applyAlignment="1">
      <alignment horizontal="center" vertical="center" wrapText="1"/>
    </xf>
    <xf numFmtId="0" fontId="0" fillId="8" borderId="33" xfId="0" applyFill="1" applyBorder="1" applyAlignment="1">
      <alignment horizontal="center" vertical="center" wrapText="1"/>
    </xf>
    <xf numFmtId="0" fontId="0" fillId="8" borderId="34" xfId="0" applyFill="1" applyBorder="1" applyAlignment="1">
      <alignment horizontal="center" vertical="center" wrapText="1"/>
    </xf>
    <xf numFmtId="44" fontId="16" fillId="8" borderId="26" xfId="0" applyNumberFormat="1" applyFont="1" applyFill="1" applyBorder="1" applyAlignment="1">
      <alignment horizontal="left"/>
    </xf>
    <xf numFmtId="44" fontId="16" fillId="8" borderId="0" xfId="0" applyNumberFormat="1" applyFont="1" applyFill="1" applyAlignment="1">
      <alignment horizontal="left"/>
    </xf>
    <xf numFmtId="44" fontId="16" fillId="8" borderId="22" xfId="0" applyNumberFormat="1" applyFont="1" applyFill="1" applyBorder="1" applyAlignment="1">
      <alignment horizontal="left"/>
    </xf>
    <xf numFmtId="0" fontId="0" fillId="8" borderId="35" xfId="0" applyFill="1" applyBorder="1" applyAlignment="1" applyProtection="1">
      <alignment vertical="top" wrapText="1"/>
      <protection locked="0"/>
    </xf>
    <xf numFmtId="0" fontId="0" fillId="8" borderId="36" xfId="0" applyFill="1" applyBorder="1" applyAlignment="1">
      <alignment vertical="top" wrapText="1"/>
    </xf>
    <xf numFmtId="0" fontId="0" fillId="8" borderId="37" xfId="0" applyFill="1" applyBorder="1" applyAlignment="1">
      <alignment vertical="top" wrapText="1"/>
    </xf>
    <xf numFmtId="0" fontId="0" fillId="8" borderId="31" xfId="0" applyFill="1" applyBorder="1" applyAlignment="1">
      <alignment vertical="top" wrapText="1"/>
    </xf>
    <xf numFmtId="0" fontId="0" fillId="8" borderId="0" xfId="0" applyFill="1" applyAlignment="1">
      <alignment vertical="top" wrapText="1"/>
    </xf>
    <xf numFmtId="0" fontId="0" fillId="8" borderId="38" xfId="0" applyFill="1" applyBorder="1" applyAlignment="1">
      <alignment vertical="top" wrapText="1"/>
    </xf>
    <xf numFmtId="0" fontId="0" fillId="8" borderId="39" xfId="0" applyFill="1" applyBorder="1" applyAlignment="1">
      <alignment vertical="top" wrapText="1"/>
    </xf>
    <xf numFmtId="0" fontId="0" fillId="8" borderId="28" xfId="0" applyFill="1" applyBorder="1" applyAlignment="1">
      <alignment vertical="top" wrapText="1"/>
    </xf>
    <xf numFmtId="0" fontId="0" fillId="8" borderId="40" xfId="0" applyFill="1" applyBorder="1" applyAlignment="1">
      <alignment vertical="top" wrapText="1"/>
    </xf>
    <xf numFmtId="44" fontId="16" fillId="8" borderId="27" xfId="0" applyNumberFormat="1" applyFont="1" applyFill="1" applyBorder="1" applyAlignment="1">
      <alignment horizontal="left" vertical="center"/>
    </xf>
    <xf numFmtId="44" fontId="16" fillId="8" borderId="28" xfId="0" applyNumberFormat="1" applyFont="1" applyFill="1" applyBorder="1" applyAlignment="1">
      <alignment horizontal="left" vertical="center"/>
    </xf>
    <xf numFmtId="44" fontId="16" fillId="8" borderId="29" xfId="0" applyNumberFormat="1" applyFont="1" applyFill="1" applyBorder="1" applyAlignment="1">
      <alignment horizontal="left" vertical="center"/>
    </xf>
    <xf numFmtId="168" fontId="8" fillId="6" borderId="0" xfId="0" applyNumberFormat="1" applyFont="1" applyFill="1" applyAlignment="1">
      <alignment horizontal="center"/>
    </xf>
    <xf numFmtId="168" fontId="0" fillId="0" borderId="0" xfId="0" applyNumberFormat="1" applyAlignment="1">
      <alignment horizontal="center"/>
    </xf>
    <xf numFmtId="44" fontId="8" fillId="6" borderId="0" xfId="0" applyNumberFormat="1" applyFont="1" applyFill="1"/>
    <xf numFmtId="0" fontId="8" fillId="6" borderId="38" xfId="0" applyFont="1" applyFill="1" applyBorder="1"/>
    <xf numFmtId="0" fontId="0" fillId="6" borderId="0" xfId="0" applyFill="1" applyAlignment="1">
      <alignment horizontal="center"/>
    </xf>
    <xf numFmtId="0" fontId="0" fillId="6" borderId="38" xfId="0" applyFill="1" applyBorder="1" applyAlignment="1">
      <alignment horizontal="center"/>
    </xf>
    <xf numFmtId="0" fontId="8" fillId="6" borderId="0" xfId="0" applyFont="1" applyFill="1"/>
    <xf numFmtId="0" fontId="21" fillId="6" borderId="26" xfId="0" applyFont="1" applyFill="1" applyBorder="1"/>
    <xf numFmtId="0" fontId="17" fillId="0" borderId="0" xfId="0" applyFont="1"/>
    <xf numFmtId="0" fontId="5" fillId="6" borderId="23" xfId="0" applyFont="1" applyFill="1" applyBorder="1" applyAlignment="1">
      <alignment horizontal="left" vertical="top" wrapText="1"/>
    </xf>
    <xf numFmtId="0" fontId="5" fillId="6" borderId="24" xfId="0" applyFont="1" applyFill="1" applyBorder="1" applyAlignment="1">
      <alignment horizontal="left" vertical="top" wrapText="1"/>
    </xf>
    <xf numFmtId="168" fontId="15" fillId="6" borderId="0" xfId="0" applyNumberFormat="1" applyFont="1" applyFill="1"/>
    <xf numFmtId="0" fontId="15" fillId="6" borderId="0" xfId="0" applyFont="1" applyFill="1"/>
    <xf numFmtId="44" fontId="15" fillId="6" borderId="0" xfId="0" applyNumberFormat="1" applyFont="1" applyFill="1"/>
    <xf numFmtId="0" fontId="15" fillId="6" borderId="38" xfId="0" applyFont="1" applyFill="1" applyBorder="1"/>
    <xf numFmtId="0" fontId="0" fillId="8" borderId="0" xfId="0" applyFill="1" applyAlignment="1">
      <alignment horizontal="center"/>
    </xf>
    <xf numFmtId="0" fontId="9" fillId="0" borderId="0" xfId="0" applyFont="1" applyAlignment="1">
      <alignment horizontal="center" vertical="center"/>
    </xf>
    <xf numFmtId="0" fontId="1" fillId="0" borderId="4" xfId="0" applyFont="1" applyBorder="1" applyAlignment="1">
      <alignment horizontal="center" vertical="center"/>
    </xf>
    <xf numFmtId="0" fontId="0" fillId="5" borderId="5" xfId="0" applyFill="1" applyBorder="1" applyAlignment="1">
      <alignment horizontal="center"/>
    </xf>
    <xf numFmtId="0" fontId="3" fillId="2" borderId="5" xfId="0" applyFont="1" applyFill="1" applyBorder="1" applyAlignment="1" applyProtection="1">
      <alignment horizontal="left" shrinkToFit="1"/>
      <protection locked="0"/>
    </xf>
    <xf numFmtId="0" fontId="1" fillId="7" borderId="20" xfId="0" applyFont="1"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30" xfId="0" applyBorder="1" applyAlignment="1">
      <alignment horizontal="center"/>
    </xf>
    <xf numFmtId="0" fontId="0" fillId="0" borderId="4" xfId="0" applyBorder="1" applyAlignment="1">
      <alignment horizontal="center"/>
    </xf>
    <xf numFmtId="0" fontId="0" fillId="0" borderId="41" xfId="0" applyBorder="1" applyAlignment="1">
      <alignment horizontal="center"/>
    </xf>
    <xf numFmtId="0" fontId="6" fillId="8" borderId="14" xfId="0" applyFont="1" applyFill="1" applyBorder="1" applyAlignment="1">
      <alignment horizontal="left" vertical="center" wrapText="1"/>
    </xf>
    <xf numFmtId="0" fontId="0" fillId="8" borderId="14" xfId="0" applyFill="1" applyBorder="1" applyAlignment="1">
      <alignment horizontal="left" vertical="center" wrapText="1"/>
    </xf>
    <xf numFmtId="0" fontId="0" fillId="8" borderId="14" xfId="0" applyFill="1" applyBorder="1" applyAlignment="1">
      <alignment horizontal="left" vertical="center"/>
    </xf>
    <xf numFmtId="0" fontId="0" fillId="2" borderId="12" xfId="0" applyFill="1" applyBorder="1" applyAlignment="1">
      <alignment horizontal="center" vertical="center" wrapText="1"/>
    </xf>
    <xf numFmtId="0" fontId="0" fillId="2" borderId="14" xfId="0" applyFill="1" applyBorder="1" applyAlignment="1">
      <alignment horizontal="center"/>
    </xf>
    <xf numFmtId="0" fontId="0" fillId="2" borderId="13" xfId="0" applyFill="1" applyBorder="1" applyAlignment="1">
      <alignment horizontal="center" vertical="center" wrapText="1"/>
    </xf>
    <xf numFmtId="0" fontId="0" fillId="2" borderId="47" xfId="0" applyFill="1" applyBorder="1" applyAlignment="1">
      <alignment horizontal="center"/>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8" borderId="4" xfId="0" applyFill="1" applyBorder="1" applyAlignment="1">
      <alignment horizontal="left"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11" fillId="2" borderId="1" xfId="0" applyFont="1" applyFill="1" applyBorder="1" applyAlignment="1">
      <alignment horizontal="left"/>
    </xf>
    <xf numFmtId="0" fontId="11" fillId="2" borderId="2" xfId="0" applyFont="1" applyFill="1" applyBorder="1" applyAlignment="1">
      <alignment horizontal="left"/>
    </xf>
    <xf numFmtId="0" fontId="11" fillId="2" borderId="3" xfId="0" applyFont="1" applyFill="1" applyBorder="1" applyAlignment="1">
      <alignment horizontal="left"/>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165" fontId="11" fillId="2" borderId="1" xfId="0" applyNumberFormat="1" applyFont="1" applyFill="1" applyBorder="1" applyAlignment="1" applyProtection="1">
      <alignment horizontal="left"/>
      <protection locked="0"/>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7" fillId="8" borderId="0" xfId="0" applyFont="1" applyFill="1" applyAlignment="1">
      <alignment horizontal="left" vertical="top" wrapText="1"/>
    </xf>
    <xf numFmtId="0" fontId="0" fillId="3" borderId="5"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290079</xdr:colOff>
      <xdr:row>0</xdr:row>
      <xdr:rowOff>90938</xdr:rowOff>
    </xdr:from>
    <xdr:to>
      <xdr:col>15</xdr:col>
      <xdr:colOff>76656</xdr:colOff>
      <xdr:row>2</xdr:row>
      <xdr:rowOff>220904</xdr:rowOff>
    </xdr:to>
    <xdr:pic>
      <xdr:nvPicPr>
        <xdr:cNvPr id="6" name="Afbeelding 5">
          <a:extLst>
            <a:ext uri="{FF2B5EF4-FFF2-40B4-BE49-F238E27FC236}">
              <a16:creationId xmlns:a16="http://schemas.microsoft.com/office/drawing/2014/main" id="{3D978DCE-306D-B728-7BDF-5EFA532DD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432" y="90938"/>
          <a:ext cx="2229459" cy="1211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225625</xdr:colOff>
      <xdr:row>0</xdr:row>
      <xdr:rowOff>294388</xdr:rowOff>
    </xdr:from>
    <xdr:to>
      <xdr:col>10</xdr:col>
      <xdr:colOff>903684</xdr:colOff>
      <xdr:row>6</xdr:row>
      <xdr:rowOff>169374</xdr:rowOff>
    </xdr:to>
    <xdr:pic>
      <xdr:nvPicPr>
        <xdr:cNvPr id="10" name="Afbeelding 9">
          <a:extLst>
            <a:ext uri="{FF2B5EF4-FFF2-40B4-BE49-F238E27FC236}">
              <a16:creationId xmlns:a16="http://schemas.microsoft.com/office/drawing/2014/main" id="{D871A1A3-B27E-07B5-2212-985056A573D2}"/>
            </a:ext>
          </a:extLst>
        </xdr:cNvPr>
        <xdr:cNvPicPr>
          <a:picLocks noChangeAspect="1"/>
        </xdr:cNvPicPr>
      </xdr:nvPicPr>
      <xdr:blipFill>
        <a:blip xmlns:r="http://schemas.openxmlformats.org/officeDocument/2006/relationships" r:embed="rId1"/>
        <a:stretch>
          <a:fillRect/>
        </a:stretch>
      </xdr:blipFill>
      <xdr:spPr>
        <a:xfrm>
          <a:off x="14630557" y="294388"/>
          <a:ext cx="2258765" cy="1222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251721</xdr:colOff>
      <xdr:row>0</xdr:row>
      <xdr:rowOff>268292</xdr:rowOff>
    </xdr:from>
    <xdr:to>
      <xdr:col>11</xdr:col>
      <xdr:colOff>2045</xdr:colOff>
      <xdr:row>6</xdr:row>
      <xdr:rowOff>131848</xdr:rowOff>
    </xdr:to>
    <xdr:pic>
      <xdr:nvPicPr>
        <xdr:cNvPr id="2" name="Afbeelding 1">
          <a:extLst>
            <a:ext uri="{FF2B5EF4-FFF2-40B4-BE49-F238E27FC236}">
              <a16:creationId xmlns:a16="http://schemas.microsoft.com/office/drawing/2014/main" id="{EB9ACEC9-6C0F-48A2-B32B-D91FE54BFE3A}"/>
            </a:ext>
          </a:extLst>
        </xdr:cNvPr>
        <xdr:cNvPicPr>
          <a:picLocks noChangeAspect="1"/>
        </xdr:cNvPicPr>
      </xdr:nvPicPr>
      <xdr:blipFill>
        <a:blip xmlns:r="http://schemas.openxmlformats.org/officeDocument/2006/relationships" r:embed="rId1"/>
        <a:stretch>
          <a:fillRect/>
        </a:stretch>
      </xdr:blipFill>
      <xdr:spPr>
        <a:xfrm>
          <a:off x="14656653" y="268292"/>
          <a:ext cx="2254955" cy="1218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268437</xdr:colOff>
      <xdr:row>0</xdr:row>
      <xdr:rowOff>261763</xdr:rowOff>
    </xdr:from>
    <xdr:to>
      <xdr:col>11</xdr:col>
      <xdr:colOff>17510</xdr:colOff>
      <xdr:row>6</xdr:row>
      <xdr:rowOff>133248</xdr:rowOff>
    </xdr:to>
    <xdr:pic>
      <xdr:nvPicPr>
        <xdr:cNvPr id="4" name="Afbeelding 3">
          <a:extLst>
            <a:ext uri="{FF2B5EF4-FFF2-40B4-BE49-F238E27FC236}">
              <a16:creationId xmlns:a16="http://schemas.microsoft.com/office/drawing/2014/main" id="{3874015A-3997-21B2-2026-340171B4CFD2}"/>
            </a:ext>
          </a:extLst>
        </xdr:cNvPr>
        <xdr:cNvPicPr>
          <a:picLocks noChangeAspect="1"/>
        </xdr:cNvPicPr>
      </xdr:nvPicPr>
      <xdr:blipFill>
        <a:blip xmlns:r="http://schemas.openxmlformats.org/officeDocument/2006/relationships" r:embed="rId1"/>
        <a:stretch>
          <a:fillRect/>
        </a:stretch>
      </xdr:blipFill>
      <xdr:spPr>
        <a:xfrm>
          <a:off x="14686416" y="261763"/>
          <a:ext cx="2274947" cy="1230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268437</xdr:colOff>
      <xdr:row>0</xdr:row>
      <xdr:rowOff>235668</xdr:rowOff>
    </xdr:from>
    <xdr:to>
      <xdr:col>11</xdr:col>
      <xdr:colOff>21320</xdr:colOff>
      <xdr:row>6</xdr:row>
      <xdr:rowOff>130013</xdr:rowOff>
    </xdr:to>
    <xdr:pic>
      <xdr:nvPicPr>
        <xdr:cNvPr id="2" name="Afbeelding 1">
          <a:extLst>
            <a:ext uri="{FF2B5EF4-FFF2-40B4-BE49-F238E27FC236}">
              <a16:creationId xmlns:a16="http://schemas.microsoft.com/office/drawing/2014/main" id="{38A00DBA-842C-4E63-85E4-00E56545828C}"/>
            </a:ext>
          </a:extLst>
        </xdr:cNvPr>
        <xdr:cNvPicPr>
          <a:picLocks noChangeAspect="1"/>
        </xdr:cNvPicPr>
      </xdr:nvPicPr>
      <xdr:blipFill>
        <a:blip xmlns:r="http://schemas.openxmlformats.org/officeDocument/2006/relationships" r:embed="rId1"/>
        <a:stretch>
          <a:fillRect/>
        </a:stretch>
      </xdr:blipFill>
      <xdr:spPr>
        <a:xfrm>
          <a:off x="14686416" y="235668"/>
          <a:ext cx="2278757" cy="12268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CT426"/>
  <sheetViews>
    <sheetView tabSelected="1" zoomScale="85" zoomScaleNormal="85" workbookViewId="0">
      <selection activeCell="C54" sqref="C54"/>
    </sheetView>
  </sheetViews>
  <sheetFormatPr defaultColWidth="9.109375" defaultRowHeight="14.4" x14ac:dyDescent="0.3"/>
  <cols>
    <col min="1" max="1" width="14.6640625" customWidth="1"/>
    <col min="2" max="2" width="92.5546875" customWidth="1"/>
    <col min="3" max="4" width="10.6640625" style="4" customWidth="1"/>
    <col min="5" max="14" width="5.109375" customWidth="1"/>
    <col min="15" max="15" width="5.33203125" customWidth="1"/>
    <col min="16" max="21" width="5.109375" style="37" customWidth="1"/>
    <col min="22" max="22" width="2.33203125" style="37" customWidth="1"/>
    <col min="23" max="23" width="5.44140625" style="37" customWidth="1"/>
    <col min="24" max="98" width="9.109375" style="37"/>
  </cols>
  <sheetData>
    <row r="1" spans="1:22" s="43" customFormat="1" ht="25.95" customHeight="1" x14ac:dyDescent="0.3">
      <c r="A1" s="49" t="s">
        <v>0</v>
      </c>
      <c r="C1" s="55"/>
      <c r="D1" s="55"/>
    </row>
    <row r="2" spans="1:22" s="37" customFormat="1" ht="60.75" customHeight="1" x14ac:dyDescent="0.35">
      <c r="A2" s="41"/>
      <c r="B2" s="66" t="s">
        <v>1</v>
      </c>
      <c r="C2" s="56"/>
      <c r="D2" s="56"/>
      <c r="E2" s="56"/>
      <c r="F2" s="56"/>
      <c r="G2" s="56"/>
      <c r="H2" s="56"/>
      <c r="I2" s="56"/>
      <c r="J2" s="56"/>
      <c r="K2" s="56"/>
      <c r="L2" s="56"/>
      <c r="M2" s="57"/>
      <c r="N2" s="57"/>
      <c r="O2" s="57"/>
    </row>
    <row r="3" spans="1:22" ht="19.95" customHeight="1" x14ac:dyDescent="0.35">
      <c r="A3" s="44" t="s">
        <v>2</v>
      </c>
      <c r="B3" s="104" t="s">
        <v>3</v>
      </c>
      <c r="C3" s="58"/>
      <c r="D3" s="58"/>
      <c r="E3" s="58"/>
      <c r="F3" s="58"/>
      <c r="G3" s="58"/>
      <c r="H3" s="58"/>
      <c r="I3" s="58"/>
      <c r="J3" s="58"/>
      <c r="K3" s="58"/>
      <c r="L3" s="58"/>
      <c r="M3" s="58"/>
      <c r="N3" s="58"/>
      <c r="O3" s="58"/>
    </row>
    <row r="4" spans="1:22" ht="19.95" customHeight="1" x14ac:dyDescent="0.35">
      <c r="A4" s="44" t="s">
        <v>4</v>
      </c>
      <c r="B4" s="105">
        <v>45173</v>
      </c>
      <c r="C4" s="58"/>
      <c r="D4" s="58"/>
      <c r="E4" s="58"/>
      <c r="F4" s="58"/>
      <c r="G4" s="58"/>
      <c r="H4" s="58"/>
      <c r="I4" s="58"/>
      <c r="J4" s="58"/>
      <c r="K4" s="58"/>
      <c r="L4" s="58"/>
      <c r="M4" s="58"/>
      <c r="N4" s="58"/>
      <c r="O4" s="58"/>
    </row>
    <row r="5" spans="1:22" s="37" customFormat="1" x14ac:dyDescent="0.3">
      <c r="A5" s="44"/>
      <c r="C5" s="51"/>
      <c r="D5" s="51"/>
    </row>
    <row r="6" spans="1:22" x14ac:dyDescent="0.3">
      <c r="A6" s="44" t="s">
        <v>5</v>
      </c>
      <c r="B6" s="5" t="s">
        <v>6</v>
      </c>
      <c r="C6" s="158" t="s">
        <v>7</v>
      </c>
      <c r="D6" s="158"/>
      <c r="E6" s="158"/>
      <c r="F6" s="158"/>
      <c r="G6" s="158"/>
      <c r="H6" s="37"/>
      <c r="I6" s="37"/>
      <c r="J6" s="37"/>
      <c r="K6" s="37"/>
      <c r="L6" s="37"/>
      <c r="M6" s="37"/>
      <c r="N6" s="37"/>
      <c r="O6" s="37"/>
    </row>
    <row r="7" spans="1:22" ht="19.95" customHeight="1" x14ac:dyDescent="0.35">
      <c r="A7" s="50" t="s">
        <v>8</v>
      </c>
      <c r="B7" s="103" t="s">
        <v>9</v>
      </c>
      <c r="C7" s="159"/>
      <c r="D7" s="159"/>
      <c r="E7" s="159"/>
      <c r="F7" s="159"/>
      <c r="G7" s="159"/>
      <c r="H7" s="46"/>
      <c r="I7" s="46"/>
      <c r="J7" s="46"/>
      <c r="K7" s="46"/>
      <c r="L7" s="46"/>
      <c r="M7" s="46"/>
      <c r="N7" s="46"/>
      <c r="O7" s="37"/>
    </row>
    <row r="8" spans="1:22" ht="19.95" customHeight="1" x14ac:dyDescent="0.35">
      <c r="A8" s="50" t="s">
        <v>8</v>
      </c>
      <c r="B8" s="103" t="s">
        <v>10</v>
      </c>
      <c r="C8" s="159"/>
      <c r="D8" s="159"/>
      <c r="E8" s="159"/>
      <c r="F8" s="159"/>
      <c r="G8" s="159"/>
      <c r="H8" s="46"/>
      <c r="I8" s="46"/>
      <c r="J8" s="46"/>
      <c r="K8" s="46"/>
      <c r="L8" s="46"/>
      <c r="M8" s="46"/>
      <c r="N8" s="46"/>
      <c r="O8" s="37"/>
    </row>
    <row r="9" spans="1:22" ht="19.95" customHeight="1" x14ac:dyDescent="0.35">
      <c r="A9" s="50" t="s">
        <v>11</v>
      </c>
      <c r="B9" s="103" t="s">
        <v>12</v>
      </c>
      <c r="C9" s="159"/>
      <c r="D9" s="159"/>
      <c r="E9" s="159"/>
      <c r="F9" s="159"/>
      <c r="G9" s="159"/>
      <c r="H9" s="46"/>
      <c r="I9" s="46"/>
      <c r="J9" s="46"/>
      <c r="K9" s="46"/>
      <c r="L9" s="46"/>
      <c r="M9" s="46"/>
      <c r="N9" s="46"/>
      <c r="O9" s="37"/>
    </row>
    <row r="10" spans="1:22" ht="19.95" customHeight="1" x14ac:dyDescent="0.35">
      <c r="A10" s="50" t="s">
        <v>11</v>
      </c>
      <c r="B10" s="103" t="s">
        <v>12</v>
      </c>
      <c r="C10" s="159"/>
      <c r="D10" s="159"/>
      <c r="E10" s="159"/>
      <c r="F10" s="159"/>
      <c r="G10" s="159"/>
      <c r="H10" s="46"/>
      <c r="I10" s="46"/>
      <c r="J10" s="46"/>
      <c r="K10" s="46"/>
      <c r="L10" s="46"/>
      <c r="M10" s="46"/>
      <c r="N10" s="46"/>
      <c r="O10" s="37"/>
    </row>
    <row r="11" spans="1:22" s="37" customFormat="1" x14ac:dyDescent="0.3">
      <c r="C11" s="51"/>
      <c r="D11" s="51"/>
    </row>
    <row r="12" spans="1:22" s="37" customFormat="1" ht="30" customHeight="1" x14ac:dyDescent="0.3">
      <c r="B12" s="52" t="s">
        <v>13</v>
      </c>
      <c r="C12" s="51"/>
      <c r="D12" s="51"/>
      <c r="E12" s="166" t="s">
        <v>14</v>
      </c>
      <c r="F12" s="167"/>
      <c r="G12" s="167"/>
      <c r="H12" s="167"/>
      <c r="I12" s="167"/>
      <c r="J12" s="167"/>
      <c r="K12" s="167"/>
      <c r="L12" s="167"/>
      <c r="M12" s="168"/>
      <c r="N12" s="168"/>
      <c r="O12" s="168"/>
      <c r="P12" s="53"/>
      <c r="Q12" s="53"/>
      <c r="R12" s="53"/>
      <c r="S12" s="53"/>
      <c r="T12" s="53"/>
      <c r="U12" s="53"/>
      <c r="V12" s="54"/>
    </row>
    <row r="13" spans="1:22" ht="30" customHeight="1" x14ac:dyDescent="0.3">
      <c r="A13" s="6"/>
      <c r="B13" s="31" t="s">
        <v>15</v>
      </c>
      <c r="C13" s="26" t="s">
        <v>8</v>
      </c>
      <c r="D13" s="27" t="s">
        <v>11</v>
      </c>
      <c r="E13" s="160" t="s">
        <v>16</v>
      </c>
      <c r="F13" s="161"/>
      <c r="G13" s="161"/>
      <c r="H13" s="161"/>
      <c r="I13" s="161"/>
      <c r="J13" s="161"/>
      <c r="K13" s="161"/>
      <c r="L13" s="161"/>
      <c r="M13" s="161"/>
      <c r="N13" s="161"/>
      <c r="O13" s="162"/>
      <c r="Q13" s="155"/>
      <c r="R13" s="155"/>
      <c r="S13" s="155"/>
      <c r="T13" s="155"/>
    </row>
    <row r="14" spans="1:22" ht="22.95" customHeight="1" x14ac:dyDescent="0.3">
      <c r="A14" s="107"/>
      <c r="B14" s="108" t="s">
        <v>17</v>
      </c>
      <c r="C14" s="169">
        <f>SUM(C19:C41)</f>
        <v>0</v>
      </c>
      <c r="D14" s="171">
        <f>SUM(D19:D41)</f>
        <v>0</v>
      </c>
      <c r="E14" s="163"/>
      <c r="F14" s="164"/>
      <c r="G14" s="164"/>
      <c r="H14" s="164"/>
      <c r="I14" s="164"/>
      <c r="J14" s="164"/>
      <c r="K14" s="164"/>
      <c r="L14" s="164"/>
      <c r="M14" s="164"/>
      <c r="N14" s="164"/>
      <c r="O14" s="165"/>
      <c r="Q14" s="39"/>
      <c r="R14" s="39"/>
      <c r="S14" s="39"/>
      <c r="T14" s="39"/>
    </row>
    <row r="15" spans="1:22" ht="22.95" customHeight="1" thickBot="1" x14ac:dyDescent="0.35">
      <c r="A15" s="106"/>
      <c r="B15" s="109" t="s">
        <v>18</v>
      </c>
      <c r="C15" s="170"/>
      <c r="D15" s="172"/>
      <c r="E15" s="78" t="s">
        <v>19</v>
      </c>
      <c r="F15" s="79" t="s">
        <v>20</v>
      </c>
      <c r="G15" s="79" t="s">
        <v>21</v>
      </c>
      <c r="H15" s="79" t="s">
        <v>22</v>
      </c>
      <c r="I15" s="79" t="s">
        <v>23</v>
      </c>
      <c r="J15" s="79" t="s">
        <v>24</v>
      </c>
      <c r="K15" s="79" t="s">
        <v>25</v>
      </c>
      <c r="L15" s="79" t="s">
        <v>26</v>
      </c>
      <c r="M15" s="79" t="s">
        <v>27</v>
      </c>
      <c r="N15" s="79" t="s">
        <v>28</v>
      </c>
      <c r="O15" s="112" t="s">
        <v>29</v>
      </c>
      <c r="P15" s="59"/>
      <c r="Q15" s="59"/>
      <c r="R15" s="59"/>
      <c r="S15" s="44"/>
    </row>
    <row r="16" spans="1:22" x14ac:dyDescent="0.3">
      <c r="A16" s="156" t="s">
        <v>30</v>
      </c>
      <c r="B16" s="61"/>
      <c r="C16" s="62"/>
      <c r="D16" s="63"/>
      <c r="E16" s="74"/>
      <c r="F16" s="59"/>
      <c r="G16" s="59"/>
      <c r="H16" s="59"/>
      <c r="I16" s="59"/>
      <c r="J16" s="59"/>
      <c r="K16" s="59"/>
      <c r="L16" s="59"/>
      <c r="M16" s="59"/>
      <c r="N16" s="59"/>
      <c r="O16" s="75"/>
      <c r="P16" s="59"/>
      <c r="Q16" s="59"/>
      <c r="R16" s="59"/>
      <c r="S16" s="44"/>
    </row>
    <row r="17" spans="1:20" x14ac:dyDescent="0.3">
      <c r="A17" s="157"/>
      <c r="B17" s="61"/>
      <c r="C17" s="64"/>
      <c r="D17" s="65"/>
      <c r="E17" s="74"/>
      <c r="F17" s="59"/>
      <c r="G17" s="59"/>
      <c r="H17" s="59"/>
      <c r="I17" s="59"/>
      <c r="J17" s="59"/>
      <c r="K17" s="59"/>
      <c r="L17" s="59"/>
      <c r="M17" s="59"/>
      <c r="N17" s="59"/>
      <c r="O17" s="75"/>
      <c r="P17" s="59"/>
      <c r="Q17" s="59"/>
      <c r="R17" s="59"/>
      <c r="S17" s="44"/>
    </row>
    <row r="18" spans="1:20" ht="15" customHeight="1" x14ac:dyDescent="0.3">
      <c r="A18" s="25" t="s">
        <v>2</v>
      </c>
      <c r="B18" s="7" t="s">
        <v>31</v>
      </c>
      <c r="C18" s="73" t="s">
        <v>8</v>
      </c>
      <c r="D18" s="72" t="s">
        <v>11</v>
      </c>
      <c r="E18" s="76"/>
      <c r="F18" s="73"/>
      <c r="G18" s="73"/>
      <c r="H18" s="73"/>
      <c r="I18" s="73"/>
      <c r="J18" s="73"/>
      <c r="K18" s="73"/>
      <c r="L18" s="73"/>
      <c r="M18" s="73"/>
      <c r="N18" s="73"/>
      <c r="O18" s="77"/>
      <c r="P18" s="39"/>
      <c r="Q18" s="39"/>
      <c r="R18" s="39"/>
      <c r="S18" s="44"/>
      <c r="T18" s="60"/>
    </row>
    <row r="19" spans="1:20" x14ac:dyDescent="0.3">
      <c r="A19" s="9"/>
      <c r="B19" s="3"/>
      <c r="C19" s="69"/>
      <c r="D19" s="29"/>
      <c r="E19" s="33"/>
      <c r="F19" s="10"/>
      <c r="G19" s="10"/>
      <c r="H19" s="10"/>
      <c r="I19" s="10"/>
      <c r="J19" s="10"/>
      <c r="K19" s="10"/>
      <c r="L19" s="10"/>
      <c r="M19" s="10"/>
      <c r="N19" s="10"/>
      <c r="O19" s="34"/>
      <c r="P19" s="39"/>
      <c r="Q19" s="39"/>
      <c r="R19" s="39"/>
      <c r="S19" s="44"/>
      <c r="T19" s="60"/>
    </row>
    <row r="20" spans="1:20" x14ac:dyDescent="0.3">
      <c r="A20" s="9"/>
      <c r="B20" s="3"/>
      <c r="C20" s="69"/>
      <c r="D20" s="29"/>
      <c r="E20" s="33"/>
      <c r="F20" s="10"/>
      <c r="G20" s="10"/>
      <c r="H20" s="10"/>
      <c r="I20" s="10"/>
      <c r="J20" s="10"/>
      <c r="K20" s="10"/>
      <c r="L20" s="10"/>
      <c r="M20" s="10"/>
      <c r="N20" s="10"/>
      <c r="O20" s="34"/>
      <c r="P20" s="39"/>
      <c r="Q20" s="39"/>
      <c r="R20" s="39"/>
      <c r="S20" s="44"/>
      <c r="T20" s="60"/>
    </row>
    <row r="21" spans="1:20" x14ac:dyDescent="0.3">
      <c r="A21" s="9"/>
      <c r="B21" s="3"/>
      <c r="C21" s="69"/>
      <c r="D21" s="29"/>
      <c r="E21" s="33"/>
      <c r="F21" s="10"/>
      <c r="G21" s="10"/>
      <c r="H21" s="10"/>
      <c r="I21" s="10"/>
      <c r="J21" s="10"/>
      <c r="K21" s="10"/>
      <c r="L21" s="10"/>
      <c r="M21" s="10"/>
      <c r="N21" s="10"/>
      <c r="O21" s="34"/>
      <c r="P21" s="39"/>
      <c r="Q21" s="39"/>
      <c r="R21" s="39"/>
      <c r="S21" s="44"/>
      <c r="T21" s="60"/>
    </row>
    <row r="22" spans="1:20" x14ac:dyDescent="0.3">
      <c r="A22" s="9"/>
      <c r="B22" s="3"/>
      <c r="C22" s="69"/>
      <c r="D22" s="29"/>
      <c r="E22" s="33"/>
      <c r="F22" s="10"/>
      <c r="G22" s="10"/>
      <c r="H22" s="10"/>
      <c r="I22" s="10"/>
      <c r="J22" s="10"/>
      <c r="K22" s="10"/>
      <c r="L22" s="10"/>
      <c r="M22" s="10"/>
      <c r="N22" s="10"/>
      <c r="O22" s="34"/>
      <c r="P22" s="39"/>
      <c r="Q22" s="39"/>
      <c r="R22" s="39"/>
      <c r="S22" s="44"/>
      <c r="T22" s="60"/>
    </row>
    <row r="23" spans="1:20" x14ac:dyDescent="0.3">
      <c r="A23" s="9"/>
      <c r="B23" s="3"/>
      <c r="C23" s="69"/>
      <c r="D23" s="29"/>
      <c r="E23" s="33"/>
      <c r="F23" s="10"/>
      <c r="G23" s="10"/>
      <c r="H23" s="10"/>
      <c r="I23" s="10"/>
      <c r="J23" s="10"/>
      <c r="K23" s="10"/>
      <c r="L23" s="10"/>
      <c r="M23" s="10"/>
      <c r="N23" s="10"/>
      <c r="O23" s="34"/>
      <c r="P23" s="39"/>
      <c r="Q23" s="39"/>
      <c r="R23" s="39"/>
      <c r="S23" s="44"/>
      <c r="T23" s="60"/>
    </row>
    <row r="24" spans="1:20" x14ac:dyDescent="0.3">
      <c r="A24" s="25" t="str">
        <f>A18</f>
        <v>Activiteit</v>
      </c>
      <c r="B24" s="7" t="s">
        <v>32</v>
      </c>
      <c r="C24" s="71"/>
      <c r="D24" s="72"/>
      <c r="E24" s="32"/>
      <c r="F24" s="8"/>
      <c r="G24" s="8"/>
      <c r="H24" s="8"/>
      <c r="I24" s="8"/>
      <c r="J24" s="8"/>
      <c r="K24" s="8"/>
      <c r="L24" s="8"/>
      <c r="M24" s="8"/>
      <c r="N24" s="8"/>
      <c r="O24" s="28"/>
      <c r="P24" s="39"/>
      <c r="Q24" s="39"/>
      <c r="R24" s="39"/>
      <c r="S24" s="44"/>
      <c r="T24" s="60"/>
    </row>
    <row r="25" spans="1:20" x14ac:dyDescent="0.3">
      <c r="A25" s="9"/>
      <c r="B25" s="3"/>
      <c r="C25" s="69"/>
      <c r="D25" s="29"/>
      <c r="E25" s="33"/>
      <c r="F25" s="10"/>
      <c r="G25" s="10"/>
      <c r="H25" s="10"/>
      <c r="I25" s="10"/>
      <c r="J25" s="10"/>
      <c r="K25" s="10"/>
      <c r="L25" s="10"/>
      <c r="M25" s="10"/>
      <c r="N25" s="10"/>
      <c r="O25" s="34"/>
      <c r="P25" s="39"/>
      <c r="Q25" s="39"/>
      <c r="R25" s="39"/>
      <c r="S25" s="44"/>
      <c r="T25" s="60"/>
    </row>
    <row r="26" spans="1:20" x14ac:dyDescent="0.3">
      <c r="A26" s="9"/>
      <c r="B26" s="3"/>
      <c r="C26" s="69"/>
      <c r="D26" s="29"/>
      <c r="E26" s="33"/>
      <c r="F26" s="10"/>
      <c r="G26" s="10"/>
      <c r="H26" s="10"/>
      <c r="I26" s="10"/>
      <c r="J26" s="10"/>
      <c r="K26" s="10"/>
      <c r="L26" s="10"/>
      <c r="M26" s="10"/>
      <c r="N26" s="10"/>
      <c r="O26" s="34"/>
      <c r="P26" s="39"/>
      <c r="Q26" s="39"/>
      <c r="R26" s="39"/>
      <c r="S26" s="44"/>
      <c r="T26" s="60"/>
    </row>
    <row r="27" spans="1:20" x14ac:dyDescent="0.3">
      <c r="A27" s="9"/>
      <c r="B27" s="3"/>
      <c r="C27" s="69"/>
      <c r="D27" s="29"/>
      <c r="E27" s="33"/>
      <c r="F27" s="10"/>
      <c r="G27" s="10"/>
      <c r="H27" s="10"/>
      <c r="I27" s="10"/>
      <c r="J27" s="10"/>
      <c r="K27" s="10"/>
      <c r="L27" s="10"/>
      <c r="M27" s="10"/>
      <c r="N27" s="10"/>
      <c r="O27" s="34"/>
      <c r="P27" s="39"/>
      <c r="Q27" s="39"/>
      <c r="R27" s="39"/>
      <c r="S27" s="44"/>
      <c r="T27" s="60"/>
    </row>
    <row r="28" spans="1:20" x14ac:dyDescent="0.3">
      <c r="A28" s="9"/>
      <c r="B28" s="3"/>
      <c r="C28" s="69"/>
      <c r="D28" s="29"/>
      <c r="E28" s="33"/>
      <c r="F28" s="10"/>
      <c r="G28" s="10"/>
      <c r="H28" s="10"/>
      <c r="I28" s="10"/>
      <c r="J28" s="10"/>
      <c r="K28" s="10"/>
      <c r="L28" s="10"/>
      <c r="M28" s="10"/>
      <c r="N28" s="10"/>
      <c r="O28" s="34"/>
      <c r="P28" s="39"/>
      <c r="Q28" s="39"/>
      <c r="R28" s="39"/>
      <c r="S28" s="44"/>
      <c r="T28" s="60"/>
    </row>
    <row r="29" spans="1:20" x14ac:dyDescent="0.3">
      <c r="A29" s="9"/>
      <c r="B29" s="3"/>
      <c r="C29" s="69"/>
      <c r="D29" s="29"/>
      <c r="E29" s="33"/>
      <c r="F29" s="10"/>
      <c r="G29" s="10"/>
      <c r="H29" s="10"/>
      <c r="I29" s="10"/>
      <c r="J29" s="10"/>
      <c r="K29" s="10"/>
      <c r="L29" s="10"/>
      <c r="M29" s="10"/>
      <c r="N29" s="10"/>
      <c r="O29" s="34"/>
      <c r="P29" s="39"/>
      <c r="Q29" s="39"/>
      <c r="R29" s="39"/>
      <c r="S29" s="44"/>
      <c r="T29" s="60"/>
    </row>
    <row r="30" spans="1:20" x14ac:dyDescent="0.3">
      <c r="A30" s="25" t="str">
        <f>A24</f>
        <v>Activiteit</v>
      </c>
      <c r="B30" s="7" t="s">
        <v>33</v>
      </c>
      <c r="C30" s="71"/>
      <c r="D30" s="72"/>
      <c r="E30" s="32"/>
      <c r="F30" s="8"/>
      <c r="G30" s="8"/>
      <c r="H30" s="8"/>
      <c r="I30" s="8"/>
      <c r="J30" s="8"/>
      <c r="K30" s="8"/>
      <c r="L30" s="8"/>
      <c r="M30" s="8"/>
      <c r="N30" s="8"/>
      <c r="O30" s="28"/>
      <c r="P30" s="39"/>
      <c r="Q30" s="39"/>
      <c r="R30" s="39"/>
      <c r="S30" s="44"/>
      <c r="T30" s="60"/>
    </row>
    <row r="31" spans="1:20" x14ac:dyDescent="0.3">
      <c r="A31" s="9"/>
      <c r="B31" s="3"/>
      <c r="C31" s="69"/>
      <c r="D31" s="29"/>
      <c r="E31" s="33"/>
      <c r="F31" s="10"/>
      <c r="G31" s="10"/>
      <c r="H31" s="10"/>
      <c r="I31" s="10"/>
      <c r="J31" s="10"/>
      <c r="K31" s="10"/>
      <c r="L31" s="10"/>
      <c r="M31" s="10"/>
      <c r="N31" s="10"/>
      <c r="O31" s="34"/>
      <c r="P31" s="39"/>
      <c r="Q31" s="39"/>
      <c r="R31" s="39"/>
      <c r="S31" s="44"/>
      <c r="T31" s="60"/>
    </row>
    <row r="32" spans="1:20" x14ac:dyDescent="0.3">
      <c r="A32" s="9"/>
      <c r="B32" s="3"/>
      <c r="C32" s="69"/>
      <c r="D32" s="29"/>
      <c r="E32" s="33"/>
      <c r="F32" s="10"/>
      <c r="G32" s="10"/>
      <c r="H32" s="10"/>
      <c r="I32" s="10"/>
      <c r="J32" s="10"/>
      <c r="K32" s="10"/>
      <c r="L32" s="10"/>
      <c r="M32" s="10"/>
      <c r="N32" s="10"/>
      <c r="O32" s="34"/>
      <c r="P32" s="39"/>
      <c r="Q32" s="39"/>
      <c r="R32" s="39"/>
      <c r="S32" s="44"/>
      <c r="T32" s="60"/>
    </row>
    <row r="33" spans="1:21" x14ac:dyDescent="0.3">
      <c r="A33" s="9"/>
      <c r="B33" s="3"/>
      <c r="C33" s="69"/>
      <c r="D33" s="29"/>
      <c r="E33" s="33"/>
      <c r="F33" s="10"/>
      <c r="G33" s="10"/>
      <c r="H33" s="10"/>
      <c r="I33" s="10"/>
      <c r="J33" s="10"/>
      <c r="K33" s="10"/>
      <c r="L33" s="10"/>
      <c r="M33" s="10"/>
      <c r="N33" s="10"/>
      <c r="O33" s="34"/>
      <c r="P33" s="39"/>
      <c r="Q33" s="39"/>
      <c r="R33" s="39"/>
      <c r="S33" s="44"/>
      <c r="T33" s="60"/>
    </row>
    <row r="34" spans="1:21" x14ac:dyDescent="0.3">
      <c r="A34" s="9"/>
      <c r="B34" s="3"/>
      <c r="C34" s="69"/>
      <c r="D34" s="29"/>
      <c r="E34" s="33"/>
      <c r="F34" s="10"/>
      <c r="G34" s="10"/>
      <c r="H34" s="10"/>
      <c r="I34" s="10"/>
      <c r="J34" s="10"/>
      <c r="K34" s="10"/>
      <c r="L34" s="10"/>
      <c r="M34" s="10"/>
      <c r="N34" s="10"/>
      <c r="O34" s="34"/>
      <c r="P34" s="39"/>
      <c r="Q34" s="39"/>
      <c r="R34" s="39"/>
      <c r="S34" s="44"/>
      <c r="T34" s="60"/>
    </row>
    <row r="35" spans="1:21" x14ac:dyDescent="0.3">
      <c r="A35" s="9"/>
      <c r="B35" s="3"/>
      <c r="C35" s="69"/>
      <c r="D35" s="29"/>
      <c r="E35" s="33"/>
      <c r="F35" s="10"/>
      <c r="G35" s="10"/>
      <c r="H35" s="10"/>
      <c r="I35" s="10"/>
      <c r="J35" s="10"/>
      <c r="K35" s="10"/>
      <c r="L35" s="10"/>
      <c r="M35" s="10"/>
      <c r="N35" s="10"/>
      <c r="O35" s="34"/>
      <c r="P35" s="39"/>
      <c r="Q35" s="39"/>
      <c r="R35" s="39"/>
      <c r="S35" s="44"/>
      <c r="T35" s="60"/>
    </row>
    <row r="36" spans="1:21" x14ac:dyDescent="0.3">
      <c r="A36" s="25" t="str">
        <f>A30</f>
        <v>Activiteit</v>
      </c>
      <c r="B36" s="7" t="s">
        <v>34</v>
      </c>
      <c r="C36" s="71"/>
      <c r="D36" s="72"/>
      <c r="E36" s="32"/>
      <c r="F36" s="8"/>
      <c r="G36" s="8"/>
      <c r="H36" s="8"/>
      <c r="I36" s="8"/>
      <c r="J36" s="8"/>
      <c r="K36" s="8"/>
      <c r="L36" s="8"/>
      <c r="M36" s="8"/>
      <c r="N36" s="8"/>
      <c r="O36" s="28"/>
      <c r="P36" s="39"/>
      <c r="Q36" s="39"/>
      <c r="R36" s="39"/>
      <c r="S36" s="44"/>
      <c r="T36" s="60"/>
    </row>
    <row r="37" spans="1:21" x14ac:dyDescent="0.3">
      <c r="A37" s="9"/>
      <c r="B37" s="3"/>
      <c r="C37" s="69"/>
      <c r="D37" s="29"/>
      <c r="E37" s="33"/>
      <c r="F37" s="10"/>
      <c r="G37" s="10"/>
      <c r="H37" s="10"/>
      <c r="I37" s="10"/>
      <c r="J37" s="10"/>
      <c r="K37" s="10"/>
      <c r="L37" s="10"/>
      <c r="M37" s="10"/>
      <c r="N37" s="10"/>
      <c r="O37" s="34"/>
      <c r="P37" s="39"/>
      <c r="Q37" s="39"/>
      <c r="R37" s="39"/>
      <c r="S37" s="44"/>
      <c r="T37" s="60"/>
    </row>
    <row r="38" spans="1:21" x14ac:dyDescent="0.3">
      <c r="A38" s="9"/>
      <c r="B38" s="3"/>
      <c r="C38" s="69"/>
      <c r="D38" s="29"/>
      <c r="E38" s="33"/>
      <c r="F38" s="10"/>
      <c r="G38" s="10"/>
      <c r="H38" s="10"/>
      <c r="I38" s="10"/>
      <c r="J38" s="10"/>
      <c r="K38" s="10"/>
      <c r="L38" s="10"/>
      <c r="M38" s="10"/>
      <c r="N38" s="10"/>
      <c r="O38" s="34"/>
      <c r="P38" s="39"/>
      <c r="Q38" s="39"/>
      <c r="R38" s="39"/>
      <c r="S38" s="44"/>
      <c r="T38" s="60"/>
    </row>
    <row r="39" spans="1:21" x14ac:dyDescent="0.3">
      <c r="A39" s="9"/>
      <c r="B39" s="3"/>
      <c r="C39" s="69"/>
      <c r="D39" s="29"/>
      <c r="E39" s="33"/>
      <c r="F39" s="10"/>
      <c r="G39" s="10"/>
      <c r="H39" s="10"/>
      <c r="I39" s="10"/>
      <c r="J39" s="10"/>
      <c r="K39" s="10"/>
      <c r="L39" s="10"/>
      <c r="M39" s="10"/>
      <c r="N39" s="10"/>
      <c r="O39" s="34"/>
      <c r="P39" s="39"/>
      <c r="Q39" s="39"/>
      <c r="R39" s="39"/>
      <c r="S39" s="44"/>
      <c r="T39" s="60"/>
    </row>
    <row r="40" spans="1:21" x14ac:dyDescent="0.3">
      <c r="A40" s="9"/>
      <c r="B40" s="3"/>
      <c r="C40" s="69"/>
      <c r="D40" s="29"/>
      <c r="E40" s="33"/>
      <c r="F40" s="10"/>
      <c r="G40" s="10"/>
      <c r="H40" s="10"/>
      <c r="I40" s="10"/>
      <c r="J40" s="10"/>
      <c r="K40" s="10"/>
      <c r="L40" s="10"/>
      <c r="M40" s="10"/>
      <c r="N40" s="10"/>
      <c r="O40" s="34"/>
      <c r="P40" s="39"/>
      <c r="Q40" s="39"/>
      <c r="R40" s="39"/>
      <c r="S40" s="44"/>
      <c r="T40" s="60"/>
    </row>
    <row r="41" spans="1:21" ht="15" thickBot="1" x14ac:dyDescent="0.35">
      <c r="A41" s="89"/>
      <c r="B41" s="90"/>
      <c r="C41" s="70"/>
      <c r="D41" s="30"/>
      <c r="E41" s="35"/>
      <c r="F41" s="11"/>
      <c r="G41" s="11"/>
      <c r="H41" s="11"/>
      <c r="I41" s="11"/>
      <c r="J41" s="11"/>
      <c r="K41" s="11"/>
      <c r="L41" s="11"/>
      <c r="M41" s="11"/>
      <c r="N41" s="11"/>
      <c r="O41" s="36"/>
      <c r="P41" s="39"/>
      <c r="Q41" s="39"/>
      <c r="R41" s="39"/>
      <c r="S41" s="44"/>
      <c r="T41" s="60"/>
    </row>
    <row r="42" spans="1:21" s="37" customFormat="1" ht="21.6" customHeight="1" thickBot="1" x14ac:dyDescent="0.35">
      <c r="C42" s="51"/>
      <c r="D42" s="51"/>
    </row>
    <row r="43" spans="1:21" ht="30" customHeight="1" x14ac:dyDescent="0.3">
      <c r="A43" s="149" t="s">
        <v>35</v>
      </c>
      <c r="B43" s="150"/>
      <c r="C43" s="96"/>
      <c r="D43" s="97"/>
      <c r="E43" s="98"/>
      <c r="F43" s="96"/>
      <c r="G43" s="96"/>
      <c r="H43" s="99"/>
      <c r="I43" s="37"/>
      <c r="J43" s="119"/>
      <c r="K43" s="120"/>
      <c r="L43" s="120"/>
      <c r="M43" s="121"/>
      <c r="N43" s="122"/>
      <c r="O43" s="123"/>
      <c r="P43" s="123"/>
      <c r="Q43" s="123"/>
      <c r="R43" s="123"/>
      <c r="S43" s="123"/>
      <c r="T43" s="123"/>
      <c r="U43" s="124"/>
    </row>
    <row r="44" spans="1:21" x14ac:dyDescent="0.3">
      <c r="A44" s="91"/>
      <c r="B44" s="92"/>
      <c r="C44" s="88" t="s">
        <v>8</v>
      </c>
      <c r="D44" s="88" t="s">
        <v>36</v>
      </c>
      <c r="E44" s="144" t="s">
        <v>37</v>
      </c>
      <c r="F44" s="144"/>
      <c r="G44" s="144" t="s">
        <v>38</v>
      </c>
      <c r="H44" s="145"/>
      <c r="I44" s="37"/>
      <c r="J44" s="125"/>
      <c r="K44" s="126"/>
      <c r="L44" s="126"/>
      <c r="M44" s="127"/>
      <c r="N44" s="128"/>
      <c r="O44" s="129"/>
      <c r="P44" s="129"/>
      <c r="Q44" s="129"/>
      <c r="R44" s="129"/>
      <c r="S44" s="129"/>
      <c r="T44" s="129"/>
      <c r="U44" s="130"/>
    </row>
    <row r="45" spans="1:21" x14ac:dyDescent="0.3">
      <c r="A45" s="91" t="s">
        <v>39</v>
      </c>
      <c r="B45" s="92"/>
      <c r="C45" s="87">
        <f>'03 Aanvrager ROC 2024'!G48</f>
        <v>47.72</v>
      </c>
      <c r="D45" s="87">
        <f>'03 Partner tweede NL 2024'!G48</f>
        <v>0</v>
      </c>
      <c r="E45" s="140">
        <f>'03 Partner BK 2024'!G48</f>
        <v>47.72</v>
      </c>
      <c r="F45" s="141"/>
      <c r="G45" s="142">
        <f>'03 Partner zwei BK 2024 '!G48</f>
        <v>0</v>
      </c>
      <c r="H45" s="143"/>
      <c r="I45" s="37"/>
      <c r="J45" s="125"/>
      <c r="K45" s="126"/>
      <c r="L45" s="126"/>
      <c r="M45" s="127"/>
      <c r="N45" s="131"/>
      <c r="O45" s="132"/>
      <c r="P45" s="132"/>
      <c r="Q45" s="132"/>
      <c r="R45" s="132"/>
      <c r="S45" s="132"/>
      <c r="T45" s="132"/>
      <c r="U45" s="133"/>
    </row>
    <row r="46" spans="1:21" x14ac:dyDescent="0.3">
      <c r="A46" s="91" t="s">
        <v>40</v>
      </c>
      <c r="B46" s="92"/>
      <c r="C46" s="87">
        <f>'03 Aanvrager ROC 2024'!K48</f>
        <v>1000</v>
      </c>
      <c r="D46" s="87">
        <f>'03 Partner tweede NL 2024'!K48</f>
        <v>0</v>
      </c>
      <c r="E46" s="142">
        <f>'03 Partner BK 2024'!K48</f>
        <v>1000</v>
      </c>
      <c r="F46" s="146"/>
      <c r="G46" s="142">
        <f>'03 Partner zwei BK 2024 '!K48</f>
        <v>0</v>
      </c>
      <c r="H46" s="143"/>
      <c r="I46" s="37"/>
      <c r="J46" s="125"/>
      <c r="K46" s="126"/>
      <c r="L46" s="126"/>
      <c r="M46" s="127"/>
      <c r="N46" s="131"/>
      <c r="O46" s="132"/>
      <c r="P46" s="132"/>
      <c r="Q46" s="132"/>
      <c r="R46" s="132"/>
      <c r="S46" s="132"/>
      <c r="T46" s="132"/>
      <c r="U46" s="133"/>
    </row>
    <row r="47" spans="1:21" x14ac:dyDescent="0.3">
      <c r="A47" s="147" t="s">
        <v>41</v>
      </c>
      <c r="B47" s="148"/>
      <c r="C47" s="93">
        <f>SUM(C45:C46)</f>
        <v>1047.72</v>
      </c>
      <c r="D47" s="93">
        <f>SUM(D45:D46)</f>
        <v>0</v>
      </c>
      <c r="E47" s="151">
        <f>SUM(E45:F46)</f>
        <v>1047.72</v>
      </c>
      <c r="F47" s="152"/>
      <c r="G47" s="153">
        <f>SUM(G45:H46)</f>
        <v>0</v>
      </c>
      <c r="H47" s="154"/>
      <c r="I47" s="37"/>
      <c r="J47" s="125"/>
      <c r="K47" s="126"/>
      <c r="L47" s="126"/>
      <c r="M47" s="127"/>
      <c r="N47" s="128"/>
      <c r="O47" s="129"/>
      <c r="P47" s="129"/>
      <c r="Q47" s="129"/>
      <c r="R47" s="129"/>
      <c r="S47" s="129"/>
      <c r="T47" s="129"/>
      <c r="U47" s="130"/>
    </row>
    <row r="48" spans="1:21" ht="17.399999999999999" customHeight="1" x14ac:dyDescent="0.3">
      <c r="A48" s="94"/>
      <c r="B48" s="92"/>
      <c r="C48" s="87"/>
      <c r="D48" s="87"/>
      <c r="E48" s="87"/>
      <c r="F48" s="87"/>
      <c r="G48" s="87"/>
      <c r="H48" s="95"/>
      <c r="I48" s="37"/>
      <c r="J48" s="125"/>
      <c r="K48" s="126"/>
      <c r="L48" s="126"/>
      <c r="M48" s="127"/>
      <c r="N48" s="131"/>
      <c r="O48" s="132"/>
      <c r="P48" s="132"/>
      <c r="Q48" s="132"/>
      <c r="R48" s="132"/>
      <c r="S48" s="132"/>
      <c r="T48" s="132"/>
      <c r="U48" s="133"/>
    </row>
    <row r="49" spans="1:98" s="111" customFormat="1" ht="23.4" customHeight="1" thickBot="1" x14ac:dyDescent="0.35">
      <c r="A49" s="113" t="s">
        <v>42</v>
      </c>
      <c r="B49" s="114"/>
      <c r="C49" s="110"/>
      <c r="D49" s="110"/>
      <c r="E49" s="116">
        <f>C47+D47+E47+G47</f>
        <v>2095.44</v>
      </c>
      <c r="F49" s="117"/>
      <c r="G49" s="117"/>
      <c r="H49" s="118"/>
      <c r="I49" s="43"/>
      <c r="J49" s="137"/>
      <c r="K49" s="138"/>
      <c r="L49" s="138"/>
      <c r="M49" s="139"/>
      <c r="N49" s="134"/>
      <c r="O49" s="135"/>
      <c r="P49" s="135"/>
      <c r="Q49" s="135"/>
      <c r="R49" s="135"/>
      <c r="S49" s="135"/>
      <c r="T49" s="135"/>
      <c r="U49" s="136"/>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row>
    <row r="50" spans="1:98" s="37" customFormat="1" ht="15" thickTop="1" x14ac:dyDescent="0.3">
      <c r="C50" s="51"/>
      <c r="D50" s="51"/>
    </row>
    <row r="51" spans="1:98" s="37" customFormat="1" x14ac:dyDescent="0.3">
      <c r="C51" s="51"/>
      <c r="D51" s="51"/>
    </row>
    <row r="52" spans="1:98" s="37" customFormat="1" x14ac:dyDescent="0.3">
      <c r="C52" s="51"/>
      <c r="D52" s="51"/>
    </row>
    <row r="53" spans="1:98" s="37" customFormat="1" x14ac:dyDescent="0.3">
      <c r="C53" s="51"/>
      <c r="D53" s="51"/>
    </row>
    <row r="54" spans="1:98" s="37" customFormat="1" x14ac:dyDescent="0.3">
      <c r="C54" s="51"/>
      <c r="D54" s="51"/>
    </row>
    <row r="55" spans="1:98" s="37" customFormat="1" x14ac:dyDescent="0.3">
      <c r="C55" s="51"/>
      <c r="D55" s="51"/>
    </row>
    <row r="56" spans="1:98" s="37" customFormat="1" x14ac:dyDescent="0.3">
      <c r="C56" s="51"/>
      <c r="D56" s="51"/>
    </row>
    <row r="57" spans="1:98" s="37" customFormat="1" x14ac:dyDescent="0.3">
      <c r="C57" s="51"/>
      <c r="D57" s="51"/>
    </row>
    <row r="58" spans="1:98" s="37" customFormat="1" x14ac:dyDescent="0.3">
      <c r="C58" s="51"/>
      <c r="D58" s="51"/>
    </row>
    <row r="59" spans="1:98" s="37" customFormat="1" x14ac:dyDescent="0.3">
      <c r="C59" s="51"/>
      <c r="D59" s="51"/>
    </row>
    <row r="60" spans="1:98" s="37" customFormat="1" x14ac:dyDescent="0.3">
      <c r="C60" s="51"/>
      <c r="D60" s="51"/>
    </row>
    <row r="61" spans="1:98" s="37" customFormat="1" x14ac:dyDescent="0.3">
      <c r="C61" s="51"/>
      <c r="D61" s="51"/>
    </row>
    <row r="62" spans="1:98" s="37" customFormat="1" x14ac:dyDescent="0.3">
      <c r="C62" s="51"/>
      <c r="D62" s="51"/>
    </row>
    <row r="63" spans="1:98" s="37" customFormat="1" x14ac:dyDescent="0.3">
      <c r="C63" s="51"/>
      <c r="D63" s="51"/>
    </row>
    <row r="64" spans="1:98" s="37" customFormat="1" x14ac:dyDescent="0.3">
      <c r="C64" s="51"/>
      <c r="D64" s="51"/>
    </row>
    <row r="65" spans="3:4" s="37" customFormat="1" x14ac:dyDescent="0.3">
      <c r="C65" s="51"/>
      <c r="D65" s="51"/>
    </row>
    <row r="66" spans="3:4" s="37" customFormat="1" x14ac:dyDescent="0.3">
      <c r="C66" s="51"/>
      <c r="D66" s="51"/>
    </row>
    <row r="67" spans="3:4" s="37" customFormat="1" x14ac:dyDescent="0.3">
      <c r="C67" s="51"/>
      <c r="D67" s="51"/>
    </row>
    <row r="68" spans="3:4" s="37" customFormat="1" x14ac:dyDescent="0.3">
      <c r="C68" s="51"/>
      <c r="D68" s="51"/>
    </row>
    <row r="69" spans="3:4" s="37" customFormat="1" x14ac:dyDescent="0.3">
      <c r="C69" s="51"/>
      <c r="D69" s="51"/>
    </row>
    <row r="70" spans="3:4" s="37" customFormat="1" x14ac:dyDescent="0.3">
      <c r="C70" s="51"/>
      <c r="D70" s="51"/>
    </row>
    <row r="71" spans="3:4" s="37" customFormat="1" x14ac:dyDescent="0.3">
      <c r="C71" s="51"/>
      <c r="D71" s="51"/>
    </row>
    <row r="72" spans="3:4" s="37" customFormat="1" x14ac:dyDescent="0.3">
      <c r="C72" s="51"/>
      <c r="D72" s="51"/>
    </row>
    <row r="73" spans="3:4" s="37" customFormat="1" x14ac:dyDescent="0.3">
      <c r="C73" s="51"/>
      <c r="D73" s="51"/>
    </row>
    <row r="74" spans="3:4" s="37" customFormat="1" x14ac:dyDescent="0.3">
      <c r="C74" s="51"/>
      <c r="D74" s="51"/>
    </row>
    <row r="75" spans="3:4" s="37" customFormat="1" x14ac:dyDescent="0.3">
      <c r="C75" s="51"/>
      <c r="D75" s="51"/>
    </row>
    <row r="76" spans="3:4" s="37" customFormat="1" x14ac:dyDescent="0.3">
      <c r="C76" s="51"/>
      <c r="D76" s="51"/>
    </row>
    <row r="77" spans="3:4" s="37" customFormat="1" x14ac:dyDescent="0.3">
      <c r="C77" s="51"/>
      <c r="D77" s="51"/>
    </row>
    <row r="78" spans="3:4" s="37" customFormat="1" x14ac:dyDescent="0.3">
      <c r="C78" s="51"/>
      <c r="D78" s="51"/>
    </row>
    <row r="79" spans="3:4" s="37" customFormat="1" x14ac:dyDescent="0.3">
      <c r="C79" s="51"/>
      <c r="D79" s="51"/>
    </row>
    <row r="80" spans="3:4" s="37" customFormat="1" x14ac:dyDescent="0.3">
      <c r="C80" s="51"/>
      <c r="D80" s="51"/>
    </row>
    <row r="81" spans="3:4" s="37" customFormat="1" x14ac:dyDescent="0.3">
      <c r="C81" s="51"/>
      <c r="D81" s="51"/>
    </row>
    <row r="82" spans="3:4" s="37" customFormat="1" x14ac:dyDescent="0.3">
      <c r="C82" s="51"/>
      <c r="D82" s="51"/>
    </row>
    <row r="83" spans="3:4" s="37" customFormat="1" x14ac:dyDescent="0.3">
      <c r="C83" s="51"/>
      <c r="D83" s="51"/>
    </row>
    <row r="84" spans="3:4" s="37" customFormat="1" x14ac:dyDescent="0.3">
      <c r="C84" s="51"/>
      <c r="D84" s="51"/>
    </row>
    <row r="85" spans="3:4" s="37" customFormat="1" x14ac:dyDescent="0.3">
      <c r="C85" s="51"/>
      <c r="D85" s="51"/>
    </row>
    <row r="86" spans="3:4" s="37" customFormat="1" x14ac:dyDescent="0.3">
      <c r="C86" s="51"/>
      <c r="D86" s="51"/>
    </row>
    <row r="87" spans="3:4" s="37" customFormat="1" x14ac:dyDescent="0.3">
      <c r="C87" s="51"/>
      <c r="D87" s="51"/>
    </row>
    <row r="88" spans="3:4" s="37" customFormat="1" x14ac:dyDescent="0.3">
      <c r="C88" s="51"/>
      <c r="D88" s="51"/>
    </row>
    <row r="89" spans="3:4" s="37" customFormat="1" x14ac:dyDescent="0.3">
      <c r="C89" s="51"/>
      <c r="D89" s="51"/>
    </row>
    <row r="90" spans="3:4" s="37" customFormat="1" x14ac:dyDescent="0.3">
      <c r="C90" s="51"/>
      <c r="D90" s="51"/>
    </row>
    <row r="91" spans="3:4" s="37" customFormat="1" x14ac:dyDescent="0.3">
      <c r="C91" s="51"/>
      <c r="D91" s="51"/>
    </row>
    <row r="92" spans="3:4" s="37" customFormat="1" x14ac:dyDescent="0.3">
      <c r="C92" s="51"/>
      <c r="D92" s="51"/>
    </row>
    <row r="93" spans="3:4" s="37" customFormat="1" x14ac:dyDescent="0.3">
      <c r="C93" s="51"/>
      <c r="D93" s="51"/>
    </row>
    <row r="94" spans="3:4" s="37" customFormat="1" x14ac:dyDescent="0.3">
      <c r="C94" s="51"/>
      <c r="D94" s="51"/>
    </row>
    <row r="95" spans="3:4" s="37" customFormat="1" x14ac:dyDescent="0.3">
      <c r="C95" s="51"/>
      <c r="D95" s="51"/>
    </row>
    <row r="96" spans="3:4" s="37" customFormat="1" x14ac:dyDescent="0.3">
      <c r="C96" s="51"/>
      <c r="D96" s="51"/>
    </row>
    <row r="97" spans="3:4" s="37" customFormat="1" x14ac:dyDescent="0.3">
      <c r="C97" s="51"/>
      <c r="D97" s="51"/>
    </row>
    <row r="98" spans="3:4" s="37" customFormat="1" x14ac:dyDescent="0.3">
      <c r="C98" s="51"/>
      <c r="D98" s="51"/>
    </row>
    <row r="99" spans="3:4" s="37" customFormat="1" x14ac:dyDescent="0.3">
      <c r="C99" s="51"/>
      <c r="D99" s="51"/>
    </row>
    <row r="100" spans="3:4" s="37" customFormat="1" x14ac:dyDescent="0.3">
      <c r="C100" s="51"/>
      <c r="D100" s="51"/>
    </row>
    <row r="101" spans="3:4" s="37" customFormat="1" x14ac:dyDescent="0.3">
      <c r="C101" s="51"/>
      <c r="D101" s="51"/>
    </row>
    <row r="102" spans="3:4" s="37" customFormat="1" x14ac:dyDescent="0.3">
      <c r="C102" s="51"/>
      <c r="D102" s="51"/>
    </row>
    <row r="103" spans="3:4" s="37" customFormat="1" x14ac:dyDescent="0.3">
      <c r="C103" s="51"/>
      <c r="D103" s="51"/>
    </row>
    <row r="104" spans="3:4" s="37" customFormat="1" x14ac:dyDescent="0.3">
      <c r="C104" s="51"/>
      <c r="D104" s="51"/>
    </row>
    <row r="105" spans="3:4" s="37" customFormat="1" x14ac:dyDescent="0.3">
      <c r="C105" s="51"/>
      <c r="D105" s="51"/>
    </row>
    <row r="106" spans="3:4" s="37" customFormat="1" x14ac:dyDescent="0.3">
      <c r="C106" s="51"/>
      <c r="D106" s="51"/>
    </row>
    <row r="107" spans="3:4" s="37" customFormat="1" x14ac:dyDescent="0.3">
      <c r="C107" s="51"/>
      <c r="D107" s="51"/>
    </row>
    <row r="108" spans="3:4" s="37" customFormat="1" x14ac:dyDescent="0.3">
      <c r="C108" s="51"/>
      <c r="D108" s="51"/>
    </row>
    <row r="109" spans="3:4" s="37" customFormat="1" x14ac:dyDescent="0.3">
      <c r="C109" s="51"/>
      <c r="D109" s="51"/>
    </row>
    <row r="110" spans="3:4" s="37" customFormat="1" x14ac:dyDescent="0.3">
      <c r="C110" s="51"/>
      <c r="D110" s="51"/>
    </row>
    <row r="111" spans="3:4" s="37" customFormat="1" x14ac:dyDescent="0.3">
      <c r="C111" s="51"/>
      <c r="D111" s="51"/>
    </row>
    <row r="112" spans="3:4" s="37" customFormat="1" x14ac:dyDescent="0.3">
      <c r="C112" s="51"/>
      <c r="D112" s="51"/>
    </row>
    <row r="113" spans="3:4" s="37" customFormat="1" x14ac:dyDescent="0.3">
      <c r="C113" s="51"/>
      <c r="D113" s="51"/>
    </row>
    <row r="114" spans="3:4" s="37" customFormat="1" x14ac:dyDescent="0.3">
      <c r="C114" s="51"/>
      <c r="D114" s="51"/>
    </row>
    <row r="115" spans="3:4" s="37" customFormat="1" x14ac:dyDescent="0.3">
      <c r="C115" s="51"/>
      <c r="D115" s="51"/>
    </row>
    <row r="116" spans="3:4" s="37" customFormat="1" x14ac:dyDescent="0.3">
      <c r="C116" s="51"/>
      <c r="D116" s="51"/>
    </row>
    <row r="117" spans="3:4" s="37" customFormat="1" x14ac:dyDescent="0.3">
      <c r="C117" s="51"/>
      <c r="D117" s="51"/>
    </row>
    <row r="118" spans="3:4" s="37" customFormat="1" x14ac:dyDescent="0.3">
      <c r="C118" s="51"/>
      <c r="D118" s="51"/>
    </row>
    <row r="119" spans="3:4" s="37" customFormat="1" x14ac:dyDescent="0.3">
      <c r="C119" s="51"/>
      <c r="D119" s="51"/>
    </row>
    <row r="120" spans="3:4" s="37" customFormat="1" x14ac:dyDescent="0.3">
      <c r="C120" s="51"/>
      <c r="D120" s="51"/>
    </row>
    <row r="121" spans="3:4" s="37" customFormat="1" x14ac:dyDescent="0.3">
      <c r="C121" s="51"/>
      <c r="D121" s="51"/>
    </row>
    <row r="122" spans="3:4" s="37" customFormat="1" x14ac:dyDescent="0.3">
      <c r="C122" s="51"/>
      <c r="D122" s="51"/>
    </row>
    <row r="123" spans="3:4" s="37" customFormat="1" x14ac:dyDescent="0.3">
      <c r="C123" s="51"/>
      <c r="D123" s="51"/>
    </row>
    <row r="124" spans="3:4" s="37" customFormat="1" x14ac:dyDescent="0.3">
      <c r="C124" s="51"/>
      <c r="D124" s="51"/>
    </row>
    <row r="125" spans="3:4" s="37" customFormat="1" x14ac:dyDescent="0.3">
      <c r="C125" s="51"/>
      <c r="D125" s="51"/>
    </row>
    <row r="126" spans="3:4" s="37" customFormat="1" x14ac:dyDescent="0.3">
      <c r="C126" s="51"/>
      <c r="D126" s="51"/>
    </row>
    <row r="127" spans="3:4" s="37" customFormat="1" x14ac:dyDescent="0.3">
      <c r="C127" s="51"/>
      <c r="D127" s="51"/>
    </row>
    <row r="128" spans="3:4" s="37" customFormat="1" x14ac:dyDescent="0.3">
      <c r="C128" s="51"/>
      <c r="D128" s="51"/>
    </row>
    <row r="129" spans="3:4" s="37" customFormat="1" x14ac:dyDescent="0.3">
      <c r="C129" s="51"/>
      <c r="D129" s="51"/>
    </row>
    <row r="130" spans="3:4" s="37" customFormat="1" x14ac:dyDescent="0.3">
      <c r="C130" s="51"/>
      <c r="D130" s="51"/>
    </row>
    <row r="131" spans="3:4" s="37" customFormat="1" x14ac:dyDescent="0.3">
      <c r="C131" s="51"/>
      <c r="D131" s="51"/>
    </row>
    <row r="132" spans="3:4" s="37" customFormat="1" x14ac:dyDescent="0.3">
      <c r="C132" s="51"/>
      <c r="D132" s="51"/>
    </row>
    <row r="133" spans="3:4" s="37" customFormat="1" x14ac:dyDescent="0.3">
      <c r="C133" s="51"/>
      <c r="D133" s="51"/>
    </row>
    <row r="134" spans="3:4" s="37" customFormat="1" x14ac:dyDescent="0.3">
      <c r="C134" s="51"/>
      <c r="D134" s="51"/>
    </row>
    <row r="135" spans="3:4" s="37" customFormat="1" x14ac:dyDescent="0.3">
      <c r="C135" s="51"/>
      <c r="D135" s="51"/>
    </row>
    <row r="136" spans="3:4" s="37" customFormat="1" x14ac:dyDescent="0.3">
      <c r="C136" s="51"/>
      <c r="D136" s="51"/>
    </row>
    <row r="137" spans="3:4" s="37" customFormat="1" x14ac:dyDescent="0.3">
      <c r="C137" s="51"/>
      <c r="D137" s="51"/>
    </row>
    <row r="138" spans="3:4" s="37" customFormat="1" x14ac:dyDescent="0.3">
      <c r="C138" s="51"/>
      <c r="D138" s="51"/>
    </row>
    <row r="139" spans="3:4" s="37" customFormat="1" x14ac:dyDescent="0.3">
      <c r="C139" s="51"/>
      <c r="D139" s="51"/>
    </row>
    <row r="140" spans="3:4" s="37" customFormat="1" x14ac:dyDescent="0.3">
      <c r="C140" s="51"/>
      <c r="D140" s="51"/>
    </row>
    <row r="141" spans="3:4" s="37" customFormat="1" x14ac:dyDescent="0.3">
      <c r="C141" s="51"/>
      <c r="D141" s="51"/>
    </row>
    <row r="142" spans="3:4" s="37" customFormat="1" x14ac:dyDescent="0.3">
      <c r="C142" s="51"/>
      <c r="D142" s="51"/>
    </row>
    <row r="143" spans="3:4" s="37" customFormat="1" x14ac:dyDescent="0.3">
      <c r="C143" s="51"/>
      <c r="D143" s="51"/>
    </row>
    <row r="144" spans="3:4" s="37" customFormat="1" x14ac:dyDescent="0.3">
      <c r="C144" s="51"/>
      <c r="D144" s="51"/>
    </row>
    <row r="145" spans="3:4" s="37" customFormat="1" x14ac:dyDescent="0.3">
      <c r="C145" s="51"/>
      <c r="D145" s="51"/>
    </row>
    <row r="146" spans="3:4" s="37" customFormat="1" x14ac:dyDescent="0.3">
      <c r="C146" s="51"/>
      <c r="D146" s="51"/>
    </row>
    <row r="147" spans="3:4" s="37" customFormat="1" x14ac:dyDescent="0.3">
      <c r="C147" s="51"/>
      <c r="D147" s="51"/>
    </row>
    <row r="148" spans="3:4" s="37" customFormat="1" x14ac:dyDescent="0.3">
      <c r="C148" s="51"/>
      <c r="D148" s="51"/>
    </row>
    <row r="149" spans="3:4" s="37" customFormat="1" x14ac:dyDescent="0.3">
      <c r="C149" s="51"/>
      <c r="D149" s="51"/>
    </row>
    <row r="150" spans="3:4" s="37" customFormat="1" x14ac:dyDescent="0.3">
      <c r="C150" s="51"/>
      <c r="D150" s="51"/>
    </row>
    <row r="151" spans="3:4" s="37" customFormat="1" x14ac:dyDescent="0.3">
      <c r="C151" s="51"/>
      <c r="D151" s="51"/>
    </row>
    <row r="152" spans="3:4" s="37" customFormat="1" x14ac:dyDescent="0.3">
      <c r="C152" s="51"/>
      <c r="D152" s="51"/>
    </row>
    <row r="153" spans="3:4" s="37" customFormat="1" x14ac:dyDescent="0.3">
      <c r="C153" s="51"/>
      <c r="D153" s="51"/>
    </row>
    <row r="154" spans="3:4" s="37" customFormat="1" x14ac:dyDescent="0.3">
      <c r="C154" s="51"/>
      <c r="D154" s="51"/>
    </row>
    <row r="155" spans="3:4" s="37" customFormat="1" x14ac:dyDescent="0.3">
      <c r="C155" s="51"/>
      <c r="D155" s="51"/>
    </row>
    <row r="156" spans="3:4" s="37" customFormat="1" x14ac:dyDescent="0.3">
      <c r="C156" s="51"/>
      <c r="D156" s="51"/>
    </row>
    <row r="157" spans="3:4" s="37" customFormat="1" x14ac:dyDescent="0.3">
      <c r="C157" s="51"/>
      <c r="D157" s="51"/>
    </row>
    <row r="158" spans="3:4" s="37" customFormat="1" x14ac:dyDescent="0.3">
      <c r="C158" s="51"/>
      <c r="D158" s="51"/>
    </row>
    <row r="159" spans="3:4" s="37" customFormat="1" x14ac:dyDescent="0.3">
      <c r="C159" s="51"/>
      <c r="D159" s="51"/>
    </row>
    <row r="160" spans="3:4" s="37" customFormat="1" x14ac:dyDescent="0.3">
      <c r="C160" s="51"/>
      <c r="D160" s="51"/>
    </row>
    <row r="161" spans="3:4" s="37" customFormat="1" x14ac:dyDescent="0.3">
      <c r="C161" s="51"/>
      <c r="D161" s="51"/>
    </row>
    <row r="162" spans="3:4" s="37" customFormat="1" x14ac:dyDescent="0.3">
      <c r="C162" s="51"/>
      <c r="D162" s="51"/>
    </row>
    <row r="163" spans="3:4" s="37" customFormat="1" x14ac:dyDescent="0.3">
      <c r="C163" s="51"/>
      <c r="D163" s="51"/>
    </row>
    <row r="164" spans="3:4" s="37" customFormat="1" x14ac:dyDescent="0.3">
      <c r="C164" s="51"/>
      <c r="D164" s="51"/>
    </row>
    <row r="165" spans="3:4" s="37" customFormat="1" x14ac:dyDescent="0.3">
      <c r="C165" s="51"/>
      <c r="D165" s="51"/>
    </row>
    <row r="166" spans="3:4" s="37" customFormat="1" x14ac:dyDescent="0.3">
      <c r="C166" s="51"/>
      <c r="D166" s="51"/>
    </row>
    <row r="167" spans="3:4" s="37" customFormat="1" x14ac:dyDescent="0.3">
      <c r="C167" s="51"/>
      <c r="D167" s="51"/>
    </row>
    <row r="168" spans="3:4" s="37" customFormat="1" x14ac:dyDescent="0.3">
      <c r="C168" s="51"/>
      <c r="D168" s="51"/>
    </row>
    <row r="169" spans="3:4" s="37" customFormat="1" x14ac:dyDescent="0.3">
      <c r="C169" s="51"/>
      <c r="D169" s="51"/>
    </row>
    <row r="170" spans="3:4" s="37" customFormat="1" x14ac:dyDescent="0.3">
      <c r="C170" s="51"/>
      <c r="D170" s="51"/>
    </row>
    <row r="171" spans="3:4" s="37" customFormat="1" x14ac:dyDescent="0.3">
      <c r="C171" s="51"/>
      <c r="D171" s="51"/>
    </row>
    <row r="172" spans="3:4" s="37" customFormat="1" x14ac:dyDescent="0.3">
      <c r="C172" s="51"/>
      <c r="D172" s="51"/>
    </row>
    <row r="173" spans="3:4" s="37" customFormat="1" x14ac:dyDescent="0.3">
      <c r="C173" s="51"/>
      <c r="D173" s="51"/>
    </row>
    <row r="174" spans="3:4" s="37" customFormat="1" x14ac:dyDescent="0.3">
      <c r="C174" s="51"/>
      <c r="D174" s="51"/>
    </row>
    <row r="175" spans="3:4" s="37" customFormat="1" x14ac:dyDescent="0.3">
      <c r="C175" s="51"/>
      <c r="D175" s="51"/>
    </row>
    <row r="176" spans="3:4" s="37" customFormat="1" x14ac:dyDescent="0.3">
      <c r="C176" s="51"/>
      <c r="D176" s="51"/>
    </row>
    <row r="177" spans="3:4" s="37" customFormat="1" x14ac:dyDescent="0.3">
      <c r="C177" s="51"/>
      <c r="D177" s="51"/>
    </row>
    <row r="178" spans="3:4" s="37" customFormat="1" x14ac:dyDescent="0.3">
      <c r="C178" s="51"/>
      <c r="D178" s="51"/>
    </row>
    <row r="179" spans="3:4" s="37" customFormat="1" x14ac:dyDescent="0.3">
      <c r="C179" s="51"/>
      <c r="D179" s="51"/>
    </row>
    <row r="180" spans="3:4" s="37" customFormat="1" x14ac:dyDescent="0.3">
      <c r="C180" s="51"/>
      <c r="D180" s="51"/>
    </row>
    <row r="181" spans="3:4" s="37" customFormat="1" x14ac:dyDescent="0.3">
      <c r="C181" s="51"/>
      <c r="D181" s="51"/>
    </row>
    <row r="182" spans="3:4" s="37" customFormat="1" x14ac:dyDescent="0.3">
      <c r="C182" s="51"/>
      <c r="D182" s="51"/>
    </row>
    <row r="183" spans="3:4" s="37" customFormat="1" x14ac:dyDescent="0.3">
      <c r="C183" s="51"/>
      <c r="D183" s="51"/>
    </row>
    <row r="184" spans="3:4" s="37" customFormat="1" x14ac:dyDescent="0.3">
      <c r="C184" s="51"/>
      <c r="D184" s="51"/>
    </row>
    <row r="185" spans="3:4" s="37" customFormat="1" x14ac:dyDescent="0.3">
      <c r="C185" s="51"/>
      <c r="D185" s="51"/>
    </row>
    <row r="186" spans="3:4" s="37" customFormat="1" x14ac:dyDescent="0.3">
      <c r="C186" s="51"/>
      <c r="D186" s="51"/>
    </row>
    <row r="187" spans="3:4" s="37" customFormat="1" x14ac:dyDescent="0.3">
      <c r="C187" s="51"/>
      <c r="D187" s="51"/>
    </row>
    <row r="188" spans="3:4" s="37" customFormat="1" x14ac:dyDescent="0.3">
      <c r="C188" s="51"/>
      <c r="D188" s="51"/>
    </row>
    <row r="189" spans="3:4" s="37" customFormat="1" x14ac:dyDescent="0.3">
      <c r="C189" s="51"/>
      <c r="D189" s="51"/>
    </row>
    <row r="190" spans="3:4" s="37" customFormat="1" x14ac:dyDescent="0.3">
      <c r="C190" s="51"/>
      <c r="D190" s="51"/>
    </row>
    <row r="191" spans="3:4" s="37" customFormat="1" x14ac:dyDescent="0.3">
      <c r="C191" s="51"/>
      <c r="D191" s="51"/>
    </row>
    <row r="192" spans="3:4" s="37" customFormat="1" x14ac:dyDescent="0.3">
      <c r="C192" s="51"/>
      <c r="D192" s="51"/>
    </row>
    <row r="193" spans="3:4" s="37" customFormat="1" x14ac:dyDescent="0.3">
      <c r="C193" s="51"/>
      <c r="D193" s="51"/>
    </row>
    <row r="194" spans="3:4" s="37" customFormat="1" x14ac:dyDescent="0.3">
      <c r="C194" s="51"/>
      <c r="D194" s="51"/>
    </row>
    <row r="195" spans="3:4" s="37" customFormat="1" x14ac:dyDescent="0.3">
      <c r="C195" s="51"/>
      <c r="D195" s="51"/>
    </row>
    <row r="196" spans="3:4" s="37" customFormat="1" x14ac:dyDescent="0.3">
      <c r="C196" s="51"/>
      <c r="D196" s="51"/>
    </row>
    <row r="197" spans="3:4" s="37" customFormat="1" x14ac:dyDescent="0.3">
      <c r="C197" s="51"/>
      <c r="D197" s="51"/>
    </row>
    <row r="198" spans="3:4" s="37" customFormat="1" x14ac:dyDescent="0.3">
      <c r="C198" s="51"/>
      <c r="D198" s="51"/>
    </row>
    <row r="199" spans="3:4" s="37" customFormat="1" x14ac:dyDescent="0.3">
      <c r="C199" s="51"/>
      <c r="D199" s="51"/>
    </row>
    <row r="200" spans="3:4" s="37" customFormat="1" x14ac:dyDescent="0.3">
      <c r="C200" s="51"/>
      <c r="D200" s="51"/>
    </row>
    <row r="201" spans="3:4" s="37" customFormat="1" x14ac:dyDescent="0.3">
      <c r="C201" s="51"/>
      <c r="D201" s="51"/>
    </row>
    <row r="202" spans="3:4" s="37" customFormat="1" x14ac:dyDescent="0.3">
      <c r="C202" s="51"/>
      <c r="D202" s="51"/>
    </row>
    <row r="203" spans="3:4" s="37" customFormat="1" x14ac:dyDescent="0.3">
      <c r="C203" s="51"/>
      <c r="D203" s="51"/>
    </row>
    <row r="204" spans="3:4" s="37" customFormat="1" x14ac:dyDescent="0.3">
      <c r="C204" s="51"/>
      <c r="D204" s="51"/>
    </row>
    <row r="205" spans="3:4" s="37" customFormat="1" x14ac:dyDescent="0.3">
      <c r="C205" s="51"/>
      <c r="D205" s="51"/>
    </row>
    <row r="206" spans="3:4" s="37" customFormat="1" x14ac:dyDescent="0.3">
      <c r="C206" s="51"/>
      <c r="D206" s="51"/>
    </row>
    <row r="207" spans="3:4" s="37" customFormat="1" x14ac:dyDescent="0.3">
      <c r="C207" s="51"/>
      <c r="D207" s="51"/>
    </row>
    <row r="208" spans="3:4" s="37" customFormat="1" x14ac:dyDescent="0.3">
      <c r="C208" s="51"/>
      <c r="D208" s="51"/>
    </row>
    <row r="209" spans="3:4" s="37" customFormat="1" x14ac:dyDescent="0.3">
      <c r="C209" s="51"/>
      <c r="D209" s="51"/>
    </row>
    <row r="210" spans="3:4" s="37" customFormat="1" x14ac:dyDescent="0.3">
      <c r="C210" s="51"/>
      <c r="D210" s="51"/>
    </row>
    <row r="211" spans="3:4" s="37" customFormat="1" x14ac:dyDescent="0.3">
      <c r="C211" s="51"/>
      <c r="D211" s="51"/>
    </row>
    <row r="212" spans="3:4" s="37" customFormat="1" x14ac:dyDescent="0.3">
      <c r="C212" s="51"/>
      <c r="D212" s="51"/>
    </row>
    <row r="213" spans="3:4" s="37" customFormat="1" x14ac:dyDescent="0.3">
      <c r="C213" s="51"/>
      <c r="D213" s="51"/>
    </row>
    <row r="214" spans="3:4" s="37" customFormat="1" x14ac:dyDescent="0.3">
      <c r="C214" s="51"/>
      <c r="D214" s="51"/>
    </row>
    <row r="215" spans="3:4" s="37" customFormat="1" x14ac:dyDescent="0.3">
      <c r="C215" s="51"/>
      <c r="D215" s="51"/>
    </row>
    <row r="216" spans="3:4" s="37" customFormat="1" x14ac:dyDescent="0.3">
      <c r="C216" s="51"/>
      <c r="D216" s="51"/>
    </row>
    <row r="217" spans="3:4" s="37" customFormat="1" x14ac:dyDescent="0.3">
      <c r="C217" s="51"/>
      <c r="D217" s="51"/>
    </row>
    <row r="218" spans="3:4" s="37" customFormat="1" x14ac:dyDescent="0.3">
      <c r="C218" s="51"/>
      <c r="D218" s="51"/>
    </row>
    <row r="219" spans="3:4" s="37" customFormat="1" x14ac:dyDescent="0.3">
      <c r="C219" s="51"/>
      <c r="D219" s="51"/>
    </row>
    <row r="220" spans="3:4" s="37" customFormat="1" x14ac:dyDescent="0.3">
      <c r="C220" s="51"/>
      <c r="D220" s="51"/>
    </row>
    <row r="221" spans="3:4" s="37" customFormat="1" x14ac:dyDescent="0.3">
      <c r="C221" s="51"/>
      <c r="D221" s="51"/>
    </row>
    <row r="222" spans="3:4" s="37" customFormat="1" x14ac:dyDescent="0.3">
      <c r="C222" s="51"/>
      <c r="D222" s="51"/>
    </row>
    <row r="223" spans="3:4" s="37" customFormat="1" x14ac:dyDescent="0.3">
      <c r="C223" s="51"/>
      <c r="D223" s="51"/>
    </row>
    <row r="224" spans="3:4" s="37" customFormat="1" x14ac:dyDescent="0.3">
      <c r="C224" s="51"/>
      <c r="D224" s="51"/>
    </row>
    <row r="225" spans="3:4" s="37" customFormat="1" x14ac:dyDescent="0.3">
      <c r="C225" s="51"/>
      <c r="D225" s="51"/>
    </row>
    <row r="226" spans="3:4" s="37" customFormat="1" x14ac:dyDescent="0.3">
      <c r="C226" s="51"/>
      <c r="D226" s="51"/>
    </row>
    <row r="227" spans="3:4" s="37" customFormat="1" x14ac:dyDescent="0.3">
      <c r="C227" s="51"/>
      <c r="D227" s="51"/>
    </row>
    <row r="228" spans="3:4" s="37" customFormat="1" x14ac:dyDescent="0.3">
      <c r="C228" s="51"/>
      <c r="D228" s="51"/>
    </row>
    <row r="229" spans="3:4" s="37" customFormat="1" x14ac:dyDescent="0.3">
      <c r="C229" s="51"/>
      <c r="D229" s="51"/>
    </row>
    <row r="230" spans="3:4" s="37" customFormat="1" x14ac:dyDescent="0.3">
      <c r="C230" s="51"/>
      <c r="D230" s="51"/>
    </row>
    <row r="231" spans="3:4" s="37" customFormat="1" x14ac:dyDescent="0.3">
      <c r="C231" s="51"/>
      <c r="D231" s="51"/>
    </row>
    <row r="232" spans="3:4" s="37" customFormat="1" x14ac:dyDescent="0.3">
      <c r="C232" s="51"/>
      <c r="D232" s="51"/>
    </row>
    <row r="233" spans="3:4" s="37" customFormat="1" x14ac:dyDescent="0.3">
      <c r="C233" s="51"/>
      <c r="D233" s="51"/>
    </row>
    <row r="234" spans="3:4" s="37" customFormat="1" x14ac:dyDescent="0.3">
      <c r="C234" s="51"/>
      <c r="D234" s="51"/>
    </row>
    <row r="235" spans="3:4" s="37" customFormat="1" x14ac:dyDescent="0.3">
      <c r="C235" s="51"/>
      <c r="D235" s="51"/>
    </row>
    <row r="236" spans="3:4" s="37" customFormat="1" x14ac:dyDescent="0.3">
      <c r="C236" s="51"/>
      <c r="D236" s="51"/>
    </row>
    <row r="237" spans="3:4" s="37" customFormat="1" x14ac:dyDescent="0.3">
      <c r="C237" s="51"/>
      <c r="D237" s="51"/>
    </row>
    <row r="238" spans="3:4" s="37" customFormat="1" x14ac:dyDescent="0.3">
      <c r="C238" s="51"/>
      <c r="D238" s="51"/>
    </row>
    <row r="239" spans="3:4" s="37" customFormat="1" x14ac:dyDescent="0.3">
      <c r="C239" s="51"/>
      <c r="D239" s="51"/>
    </row>
    <row r="240" spans="3:4" s="37" customFormat="1" x14ac:dyDescent="0.3">
      <c r="C240" s="51"/>
      <c r="D240" s="51"/>
    </row>
    <row r="241" spans="3:4" s="37" customFormat="1" x14ac:dyDescent="0.3">
      <c r="C241" s="51"/>
      <c r="D241" s="51"/>
    </row>
    <row r="242" spans="3:4" s="37" customFormat="1" x14ac:dyDescent="0.3">
      <c r="C242" s="51"/>
      <c r="D242" s="51"/>
    </row>
    <row r="243" spans="3:4" s="37" customFormat="1" x14ac:dyDescent="0.3">
      <c r="C243" s="51"/>
      <c r="D243" s="51"/>
    </row>
    <row r="244" spans="3:4" s="37" customFormat="1" x14ac:dyDescent="0.3">
      <c r="C244" s="51"/>
      <c r="D244" s="51"/>
    </row>
    <row r="245" spans="3:4" s="37" customFormat="1" x14ac:dyDescent="0.3">
      <c r="C245" s="51"/>
      <c r="D245" s="51"/>
    </row>
    <row r="246" spans="3:4" s="37" customFormat="1" x14ac:dyDescent="0.3">
      <c r="C246" s="51"/>
      <c r="D246" s="51"/>
    </row>
    <row r="247" spans="3:4" s="37" customFormat="1" x14ac:dyDescent="0.3">
      <c r="C247" s="51"/>
      <c r="D247" s="51"/>
    </row>
    <row r="248" spans="3:4" s="37" customFormat="1" x14ac:dyDescent="0.3">
      <c r="C248" s="51"/>
      <c r="D248" s="51"/>
    </row>
    <row r="249" spans="3:4" s="37" customFormat="1" x14ac:dyDescent="0.3">
      <c r="C249" s="51"/>
      <c r="D249" s="51"/>
    </row>
    <row r="250" spans="3:4" s="37" customFormat="1" x14ac:dyDescent="0.3">
      <c r="C250" s="51"/>
      <c r="D250" s="51"/>
    </row>
    <row r="251" spans="3:4" s="37" customFormat="1" x14ac:dyDescent="0.3">
      <c r="C251" s="51"/>
      <c r="D251" s="51"/>
    </row>
    <row r="252" spans="3:4" s="37" customFormat="1" x14ac:dyDescent="0.3">
      <c r="C252" s="51"/>
      <c r="D252" s="51"/>
    </row>
    <row r="253" spans="3:4" s="37" customFormat="1" x14ac:dyDescent="0.3">
      <c r="C253" s="51"/>
      <c r="D253" s="51"/>
    </row>
    <row r="254" spans="3:4" s="37" customFormat="1" x14ac:dyDescent="0.3">
      <c r="C254" s="51"/>
      <c r="D254" s="51"/>
    </row>
    <row r="255" spans="3:4" s="37" customFormat="1" x14ac:dyDescent="0.3">
      <c r="C255" s="51"/>
      <c r="D255" s="51"/>
    </row>
    <row r="256" spans="3:4" s="37" customFormat="1" x14ac:dyDescent="0.3">
      <c r="C256" s="51"/>
      <c r="D256" s="51"/>
    </row>
    <row r="257" spans="3:4" s="37" customFormat="1" x14ac:dyDescent="0.3">
      <c r="C257" s="51"/>
      <c r="D257" s="51"/>
    </row>
    <row r="258" spans="3:4" s="37" customFormat="1" x14ac:dyDescent="0.3">
      <c r="C258" s="51"/>
      <c r="D258" s="51"/>
    </row>
    <row r="259" spans="3:4" s="37" customFormat="1" x14ac:dyDescent="0.3">
      <c r="C259" s="51"/>
      <c r="D259" s="51"/>
    </row>
    <row r="260" spans="3:4" s="37" customFormat="1" x14ac:dyDescent="0.3">
      <c r="C260" s="51"/>
      <c r="D260" s="51"/>
    </row>
    <row r="261" spans="3:4" s="37" customFormat="1" x14ac:dyDescent="0.3">
      <c r="C261" s="51"/>
      <c r="D261" s="51"/>
    </row>
    <row r="262" spans="3:4" s="37" customFormat="1" x14ac:dyDescent="0.3">
      <c r="C262" s="51"/>
      <c r="D262" s="51"/>
    </row>
    <row r="263" spans="3:4" s="37" customFormat="1" x14ac:dyDescent="0.3">
      <c r="C263" s="51"/>
      <c r="D263" s="51"/>
    </row>
    <row r="264" spans="3:4" s="37" customFormat="1" x14ac:dyDescent="0.3">
      <c r="C264" s="51"/>
      <c r="D264" s="51"/>
    </row>
    <row r="265" spans="3:4" s="37" customFormat="1" x14ac:dyDescent="0.3">
      <c r="C265" s="51"/>
      <c r="D265" s="51"/>
    </row>
    <row r="266" spans="3:4" s="37" customFormat="1" x14ac:dyDescent="0.3">
      <c r="C266" s="51"/>
      <c r="D266" s="51"/>
    </row>
    <row r="267" spans="3:4" s="37" customFormat="1" x14ac:dyDescent="0.3">
      <c r="C267" s="51"/>
      <c r="D267" s="51"/>
    </row>
    <row r="268" spans="3:4" s="37" customFormat="1" x14ac:dyDescent="0.3">
      <c r="C268" s="51"/>
      <c r="D268" s="51"/>
    </row>
    <row r="269" spans="3:4" s="37" customFormat="1" x14ac:dyDescent="0.3">
      <c r="C269" s="51"/>
      <c r="D269" s="51"/>
    </row>
    <row r="270" spans="3:4" s="37" customFormat="1" x14ac:dyDescent="0.3">
      <c r="C270" s="51"/>
      <c r="D270" s="51"/>
    </row>
    <row r="271" spans="3:4" s="37" customFormat="1" x14ac:dyDescent="0.3">
      <c r="C271" s="51"/>
      <c r="D271" s="51"/>
    </row>
    <row r="272" spans="3:4" s="37" customFormat="1" x14ac:dyDescent="0.3">
      <c r="C272" s="51"/>
      <c r="D272" s="51"/>
    </row>
    <row r="273" spans="3:4" s="37" customFormat="1" x14ac:dyDescent="0.3">
      <c r="C273" s="51"/>
      <c r="D273" s="51"/>
    </row>
    <row r="274" spans="3:4" s="37" customFormat="1" x14ac:dyDescent="0.3">
      <c r="C274" s="51"/>
      <c r="D274" s="51"/>
    </row>
    <row r="275" spans="3:4" s="37" customFormat="1" x14ac:dyDescent="0.3">
      <c r="C275" s="51"/>
      <c r="D275" s="51"/>
    </row>
    <row r="276" spans="3:4" s="37" customFormat="1" x14ac:dyDescent="0.3">
      <c r="C276" s="51"/>
      <c r="D276" s="51"/>
    </row>
    <row r="277" spans="3:4" s="37" customFormat="1" x14ac:dyDescent="0.3">
      <c r="C277" s="51"/>
      <c r="D277" s="51"/>
    </row>
    <row r="278" spans="3:4" s="37" customFormat="1" x14ac:dyDescent="0.3">
      <c r="C278" s="51"/>
      <c r="D278" s="51"/>
    </row>
    <row r="279" spans="3:4" s="37" customFormat="1" x14ac:dyDescent="0.3">
      <c r="C279" s="51"/>
      <c r="D279" s="51"/>
    </row>
    <row r="280" spans="3:4" s="37" customFormat="1" x14ac:dyDescent="0.3">
      <c r="C280" s="51"/>
      <c r="D280" s="51"/>
    </row>
    <row r="281" spans="3:4" s="37" customFormat="1" x14ac:dyDescent="0.3">
      <c r="C281" s="51"/>
      <c r="D281" s="51"/>
    </row>
    <row r="282" spans="3:4" s="37" customFormat="1" x14ac:dyDescent="0.3">
      <c r="C282" s="51"/>
      <c r="D282" s="51"/>
    </row>
    <row r="283" spans="3:4" s="37" customFormat="1" x14ac:dyDescent="0.3">
      <c r="C283" s="51"/>
      <c r="D283" s="51"/>
    </row>
    <row r="284" spans="3:4" s="37" customFormat="1" x14ac:dyDescent="0.3">
      <c r="C284" s="51"/>
      <c r="D284" s="51"/>
    </row>
    <row r="285" spans="3:4" s="37" customFormat="1" x14ac:dyDescent="0.3">
      <c r="C285" s="51"/>
      <c r="D285" s="51"/>
    </row>
    <row r="286" spans="3:4" s="37" customFormat="1" x14ac:dyDescent="0.3">
      <c r="C286" s="51"/>
      <c r="D286" s="51"/>
    </row>
    <row r="287" spans="3:4" s="37" customFormat="1" x14ac:dyDescent="0.3">
      <c r="C287" s="51"/>
      <c r="D287" s="51"/>
    </row>
    <row r="288" spans="3:4" s="37" customFormat="1" x14ac:dyDescent="0.3">
      <c r="C288" s="51"/>
      <c r="D288" s="51"/>
    </row>
    <row r="289" spans="3:4" s="37" customFormat="1" x14ac:dyDescent="0.3">
      <c r="C289" s="51"/>
      <c r="D289" s="51"/>
    </row>
    <row r="290" spans="3:4" s="37" customFormat="1" x14ac:dyDescent="0.3">
      <c r="C290" s="51"/>
      <c r="D290" s="51"/>
    </row>
    <row r="291" spans="3:4" s="37" customFormat="1" x14ac:dyDescent="0.3">
      <c r="C291" s="51"/>
      <c r="D291" s="51"/>
    </row>
    <row r="292" spans="3:4" s="37" customFormat="1" x14ac:dyDescent="0.3">
      <c r="C292" s="51"/>
      <c r="D292" s="51"/>
    </row>
    <row r="293" spans="3:4" s="37" customFormat="1" x14ac:dyDescent="0.3">
      <c r="C293" s="51"/>
      <c r="D293" s="51"/>
    </row>
    <row r="294" spans="3:4" s="37" customFormat="1" x14ac:dyDescent="0.3">
      <c r="C294" s="51"/>
      <c r="D294" s="51"/>
    </row>
    <row r="295" spans="3:4" s="37" customFormat="1" x14ac:dyDescent="0.3">
      <c r="C295" s="51"/>
      <c r="D295" s="51"/>
    </row>
    <row r="296" spans="3:4" s="37" customFormat="1" x14ac:dyDescent="0.3">
      <c r="C296" s="51"/>
      <c r="D296" s="51"/>
    </row>
    <row r="297" spans="3:4" s="37" customFormat="1" x14ac:dyDescent="0.3">
      <c r="C297" s="51"/>
      <c r="D297" s="51"/>
    </row>
    <row r="298" spans="3:4" s="37" customFormat="1" x14ac:dyDescent="0.3">
      <c r="C298" s="51"/>
      <c r="D298" s="51"/>
    </row>
    <row r="299" spans="3:4" s="37" customFormat="1" x14ac:dyDescent="0.3">
      <c r="C299" s="51"/>
      <c r="D299" s="51"/>
    </row>
    <row r="300" spans="3:4" s="37" customFormat="1" x14ac:dyDescent="0.3">
      <c r="C300" s="51"/>
      <c r="D300" s="51"/>
    </row>
    <row r="301" spans="3:4" s="37" customFormat="1" x14ac:dyDescent="0.3">
      <c r="C301" s="51"/>
      <c r="D301" s="51"/>
    </row>
    <row r="302" spans="3:4" s="37" customFormat="1" x14ac:dyDescent="0.3">
      <c r="C302" s="51"/>
      <c r="D302" s="51"/>
    </row>
    <row r="303" spans="3:4" s="37" customFormat="1" x14ac:dyDescent="0.3">
      <c r="C303" s="51"/>
      <c r="D303" s="51"/>
    </row>
    <row r="304" spans="3:4" s="37" customFormat="1" x14ac:dyDescent="0.3">
      <c r="C304" s="51"/>
      <c r="D304" s="51"/>
    </row>
    <row r="305" spans="3:4" s="37" customFormat="1" x14ac:dyDescent="0.3">
      <c r="C305" s="51"/>
      <c r="D305" s="51"/>
    </row>
    <row r="306" spans="3:4" s="37" customFormat="1" x14ac:dyDescent="0.3">
      <c r="C306" s="51"/>
      <c r="D306" s="51"/>
    </row>
    <row r="307" spans="3:4" s="37" customFormat="1" x14ac:dyDescent="0.3">
      <c r="C307" s="51"/>
      <c r="D307" s="51"/>
    </row>
    <row r="308" spans="3:4" s="37" customFormat="1" x14ac:dyDescent="0.3">
      <c r="C308" s="51"/>
      <c r="D308" s="51"/>
    </row>
    <row r="309" spans="3:4" s="37" customFormat="1" x14ac:dyDescent="0.3">
      <c r="C309" s="51"/>
      <c r="D309" s="51"/>
    </row>
    <row r="310" spans="3:4" s="37" customFormat="1" x14ac:dyDescent="0.3">
      <c r="C310" s="51"/>
      <c r="D310" s="51"/>
    </row>
    <row r="311" spans="3:4" s="37" customFormat="1" x14ac:dyDescent="0.3">
      <c r="C311" s="51"/>
      <c r="D311" s="51"/>
    </row>
    <row r="312" spans="3:4" s="37" customFormat="1" x14ac:dyDescent="0.3">
      <c r="C312" s="51"/>
      <c r="D312" s="51"/>
    </row>
    <row r="313" spans="3:4" s="37" customFormat="1" x14ac:dyDescent="0.3">
      <c r="C313" s="51"/>
      <c r="D313" s="51"/>
    </row>
    <row r="314" spans="3:4" s="37" customFormat="1" x14ac:dyDescent="0.3">
      <c r="C314" s="51"/>
      <c r="D314" s="51"/>
    </row>
    <row r="315" spans="3:4" s="37" customFormat="1" x14ac:dyDescent="0.3">
      <c r="C315" s="51"/>
      <c r="D315" s="51"/>
    </row>
    <row r="316" spans="3:4" s="37" customFormat="1" x14ac:dyDescent="0.3">
      <c r="C316" s="51"/>
      <c r="D316" s="51"/>
    </row>
    <row r="317" spans="3:4" s="37" customFormat="1" x14ac:dyDescent="0.3">
      <c r="C317" s="51"/>
      <c r="D317" s="51"/>
    </row>
    <row r="318" spans="3:4" s="37" customFormat="1" x14ac:dyDescent="0.3">
      <c r="C318" s="51"/>
      <c r="D318" s="51"/>
    </row>
    <row r="319" spans="3:4" s="37" customFormat="1" x14ac:dyDescent="0.3">
      <c r="C319" s="51"/>
      <c r="D319" s="51"/>
    </row>
    <row r="320" spans="3:4" s="37" customFormat="1" x14ac:dyDescent="0.3">
      <c r="C320" s="51"/>
      <c r="D320" s="51"/>
    </row>
    <row r="321" spans="3:4" s="37" customFormat="1" x14ac:dyDescent="0.3">
      <c r="C321" s="51"/>
      <c r="D321" s="51"/>
    </row>
    <row r="322" spans="3:4" s="37" customFormat="1" x14ac:dyDescent="0.3">
      <c r="C322" s="51"/>
      <c r="D322" s="51"/>
    </row>
    <row r="323" spans="3:4" s="37" customFormat="1" x14ac:dyDescent="0.3">
      <c r="C323" s="51"/>
      <c r="D323" s="51"/>
    </row>
    <row r="324" spans="3:4" s="37" customFormat="1" x14ac:dyDescent="0.3">
      <c r="C324" s="51"/>
      <c r="D324" s="51"/>
    </row>
    <row r="325" spans="3:4" s="37" customFormat="1" x14ac:dyDescent="0.3">
      <c r="C325" s="51"/>
      <c r="D325" s="51"/>
    </row>
    <row r="326" spans="3:4" s="37" customFormat="1" x14ac:dyDescent="0.3">
      <c r="C326" s="51"/>
      <c r="D326" s="51"/>
    </row>
    <row r="327" spans="3:4" s="37" customFormat="1" x14ac:dyDescent="0.3">
      <c r="C327" s="51"/>
      <c r="D327" s="51"/>
    </row>
    <row r="328" spans="3:4" s="37" customFormat="1" x14ac:dyDescent="0.3">
      <c r="C328" s="51"/>
      <c r="D328" s="51"/>
    </row>
    <row r="329" spans="3:4" s="37" customFormat="1" x14ac:dyDescent="0.3">
      <c r="C329" s="51"/>
      <c r="D329" s="51"/>
    </row>
    <row r="330" spans="3:4" s="37" customFormat="1" x14ac:dyDescent="0.3">
      <c r="C330" s="51"/>
      <c r="D330" s="51"/>
    </row>
    <row r="331" spans="3:4" s="37" customFormat="1" x14ac:dyDescent="0.3">
      <c r="C331" s="51"/>
      <c r="D331" s="51"/>
    </row>
    <row r="332" spans="3:4" s="37" customFormat="1" x14ac:dyDescent="0.3">
      <c r="C332" s="51"/>
      <c r="D332" s="51"/>
    </row>
    <row r="333" spans="3:4" s="37" customFormat="1" x14ac:dyDescent="0.3">
      <c r="C333" s="51"/>
      <c r="D333" s="51"/>
    </row>
    <row r="334" spans="3:4" s="37" customFormat="1" x14ac:dyDescent="0.3">
      <c r="C334" s="51"/>
      <c r="D334" s="51"/>
    </row>
    <row r="335" spans="3:4" s="37" customFormat="1" x14ac:dyDescent="0.3">
      <c r="C335" s="51"/>
      <c r="D335" s="51"/>
    </row>
    <row r="336" spans="3:4" s="37" customFormat="1" x14ac:dyDescent="0.3">
      <c r="C336" s="51"/>
      <c r="D336" s="51"/>
    </row>
    <row r="337" spans="3:4" s="37" customFormat="1" x14ac:dyDescent="0.3">
      <c r="C337" s="51"/>
      <c r="D337" s="51"/>
    </row>
    <row r="338" spans="3:4" s="37" customFormat="1" x14ac:dyDescent="0.3">
      <c r="C338" s="51"/>
      <c r="D338" s="51"/>
    </row>
    <row r="339" spans="3:4" s="37" customFormat="1" x14ac:dyDescent="0.3">
      <c r="C339" s="51"/>
      <c r="D339" s="51"/>
    </row>
    <row r="340" spans="3:4" s="37" customFormat="1" x14ac:dyDescent="0.3">
      <c r="C340" s="51"/>
      <c r="D340" s="51"/>
    </row>
    <row r="341" spans="3:4" s="37" customFormat="1" x14ac:dyDescent="0.3">
      <c r="C341" s="51"/>
      <c r="D341" s="51"/>
    </row>
    <row r="342" spans="3:4" s="37" customFormat="1" x14ac:dyDescent="0.3">
      <c r="C342" s="51"/>
      <c r="D342" s="51"/>
    </row>
    <row r="343" spans="3:4" s="37" customFormat="1" x14ac:dyDescent="0.3">
      <c r="C343" s="51"/>
      <c r="D343" s="51"/>
    </row>
    <row r="344" spans="3:4" s="37" customFormat="1" x14ac:dyDescent="0.3">
      <c r="C344" s="51"/>
      <c r="D344" s="51"/>
    </row>
    <row r="345" spans="3:4" s="37" customFormat="1" x14ac:dyDescent="0.3">
      <c r="C345" s="51"/>
      <c r="D345" s="51"/>
    </row>
    <row r="346" spans="3:4" s="37" customFormat="1" x14ac:dyDescent="0.3">
      <c r="C346" s="51"/>
      <c r="D346" s="51"/>
    </row>
    <row r="347" spans="3:4" s="37" customFormat="1" x14ac:dyDescent="0.3">
      <c r="C347" s="51"/>
      <c r="D347" s="51"/>
    </row>
    <row r="348" spans="3:4" s="37" customFormat="1" x14ac:dyDescent="0.3">
      <c r="C348" s="51"/>
      <c r="D348" s="51"/>
    </row>
    <row r="349" spans="3:4" s="37" customFormat="1" x14ac:dyDescent="0.3">
      <c r="C349" s="51"/>
      <c r="D349" s="51"/>
    </row>
    <row r="350" spans="3:4" s="37" customFormat="1" x14ac:dyDescent="0.3">
      <c r="C350" s="51"/>
      <c r="D350" s="51"/>
    </row>
    <row r="351" spans="3:4" s="37" customFormat="1" x14ac:dyDescent="0.3">
      <c r="C351" s="51"/>
      <c r="D351" s="51"/>
    </row>
    <row r="352" spans="3:4" s="37" customFormat="1" x14ac:dyDescent="0.3">
      <c r="C352" s="51"/>
      <c r="D352" s="51"/>
    </row>
    <row r="353" spans="3:4" s="37" customFormat="1" x14ac:dyDescent="0.3">
      <c r="C353" s="51"/>
      <c r="D353" s="51"/>
    </row>
    <row r="354" spans="3:4" s="37" customFormat="1" x14ac:dyDescent="0.3">
      <c r="C354" s="51"/>
      <c r="D354" s="51"/>
    </row>
    <row r="355" spans="3:4" s="37" customFormat="1" x14ac:dyDescent="0.3">
      <c r="C355" s="51"/>
      <c r="D355" s="51"/>
    </row>
    <row r="356" spans="3:4" s="37" customFormat="1" x14ac:dyDescent="0.3">
      <c r="C356" s="51"/>
      <c r="D356" s="51"/>
    </row>
    <row r="357" spans="3:4" s="37" customFormat="1" x14ac:dyDescent="0.3">
      <c r="C357" s="51"/>
      <c r="D357" s="51"/>
    </row>
    <row r="358" spans="3:4" s="37" customFormat="1" x14ac:dyDescent="0.3">
      <c r="C358" s="51"/>
      <c r="D358" s="51"/>
    </row>
    <row r="359" spans="3:4" s="37" customFormat="1" x14ac:dyDescent="0.3">
      <c r="C359" s="51"/>
      <c r="D359" s="51"/>
    </row>
    <row r="360" spans="3:4" s="37" customFormat="1" x14ac:dyDescent="0.3">
      <c r="C360" s="51"/>
      <c r="D360" s="51"/>
    </row>
    <row r="361" spans="3:4" s="37" customFormat="1" x14ac:dyDescent="0.3">
      <c r="C361" s="51"/>
      <c r="D361" s="51"/>
    </row>
    <row r="362" spans="3:4" s="37" customFormat="1" x14ac:dyDescent="0.3">
      <c r="C362" s="51"/>
      <c r="D362" s="51"/>
    </row>
    <row r="363" spans="3:4" s="37" customFormat="1" x14ac:dyDescent="0.3">
      <c r="C363" s="51"/>
      <c r="D363" s="51"/>
    </row>
    <row r="364" spans="3:4" s="37" customFormat="1" x14ac:dyDescent="0.3">
      <c r="C364" s="51"/>
      <c r="D364" s="51"/>
    </row>
    <row r="365" spans="3:4" s="37" customFormat="1" x14ac:dyDescent="0.3">
      <c r="C365" s="51"/>
      <c r="D365" s="51"/>
    </row>
    <row r="366" spans="3:4" s="37" customFormat="1" x14ac:dyDescent="0.3">
      <c r="C366" s="51"/>
      <c r="D366" s="51"/>
    </row>
    <row r="367" spans="3:4" s="37" customFormat="1" x14ac:dyDescent="0.3">
      <c r="C367" s="51"/>
      <c r="D367" s="51"/>
    </row>
    <row r="368" spans="3:4" s="37" customFormat="1" x14ac:dyDescent="0.3">
      <c r="C368" s="51"/>
      <c r="D368" s="51"/>
    </row>
    <row r="369" spans="3:4" s="37" customFormat="1" x14ac:dyDescent="0.3">
      <c r="C369" s="51"/>
      <c r="D369" s="51"/>
    </row>
    <row r="370" spans="3:4" s="37" customFormat="1" x14ac:dyDescent="0.3">
      <c r="C370" s="51"/>
      <c r="D370" s="51"/>
    </row>
    <row r="371" spans="3:4" s="37" customFormat="1" x14ac:dyDescent="0.3">
      <c r="C371" s="51"/>
      <c r="D371" s="51"/>
    </row>
    <row r="372" spans="3:4" s="37" customFormat="1" x14ac:dyDescent="0.3">
      <c r="C372" s="51"/>
      <c r="D372" s="51"/>
    </row>
    <row r="373" spans="3:4" s="37" customFormat="1" x14ac:dyDescent="0.3">
      <c r="C373" s="51"/>
      <c r="D373" s="51"/>
    </row>
    <row r="374" spans="3:4" s="37" customFormat="1" x14ac:dyDescent="0.3">
      <c r="C374" s="51"/>
      <c r="D374" s="51"/>
    </row>
    <row r="375" spans="3:4" s="37" customFormat="1" x14ac:dyDescent="0.3">
      <c r="C375" s="51"/>
      <c r="D375" s="51"/>
    </row>
    <row r="376" spans="3:4" s="37" customFormat="1" x14ac:dyDescent="0.3">
      <c r="C376" s="51"/>
      <c r="D376" s="51"/>
    </row>
    <row r="377" spans="3:4" s="37" customFormat="1" x14ac:dyDescent="0.3">
      <c r="C377" s="51"/>
      <c r="D377" s="51"/>
    </row>
    <row r="378" spans="3:4" s="37" customFormat="1" x14ac:dyDescent="0.3">
      <c r="C378" s="51"/>
      <c r="D378" s="51"/>
    </row>
    <row r="379" spans="3:4" s="37" customFormat="1" x14ac:dyDescent="0.3">
      <c r="C379" s="51"/>
      <c r="D379" s="51"/>
    </row>
    <row r="380" spans="3:4" s="37" customFormat="1" x14ac:dyDescent="0.3">
      <c r="C380" s="51"/>
      <c r="D380" s="51"/>
    </row>
    <row r="381" spans="3:4" s="37" customFormat="1" x14ac:dyDescent="0.3">
      <c r="C381" s="51"/>
      <c r="D381" s="51"/>
    </row>
    <row r="382" spans="3:4" s="37" customFormat="1" x14ac:dyDescent="0.3">
      <c r="C382" s="51"/>
      <c r="D382" s="51"/>
    </row>
    <row r="383" spans="3:4" s="37" customFormat="1" x14ac:dyDescent="0.3">
      <c r="C383" s="51"/>
      <c r="D383" s="51"/>
    </row>
    <row r="384" spans="3:4" s="37" customFormat="1" x14ac:dyDescent="0.3">
      <c r="C384" s="51"/>
      <c r="D384" s="51"/>
    </row>
    <row r="385" spans="3:4" s="37" customFormat="1" x14ac:dyDescent="0.3">
      <c r="C385" s="51"/>
      <c r="D385" s="51"/>
    </row>
    <row r="386" spans="3:4" s="37" customFormat="1" x14ac:dyDescent="0.3">
      <c r="C386" s="51"/>
      <c r="D386" s="51"/>
    </row>
    <row r="387" spans="3:4" s="37" customFormat="1" x14ac:dyDescent="0.3">
      <c r="C387" s="51"/>
      <c r="D387" s="51"/>
    </row>
    <row r="388" spans="3:4" s="37" customFormat="1" x14ac:dyDescent="0.3">
      <c r="C388" s="51"/>
      <c r="D388" s="51"/>
    </row>
    <row r="389" spans="3:4" s="37" customFormat="1" x14ac:dyDescent="0.3">
      <c r="C389" s="51"/>
      <c r="D389" s="51"/>
    </row>
    <row r="390" spans="3:4" s="37" customFormat="1" x14ac:dyDescent="0.3">
      <c r="C390" s="51"/>
      <c r="D390" s="51"/>
    </row>
    <row r="391" spans="3:4" s="37" customFormat="1" x14ac:dyDescent="0.3">
      <c r="C391" s="51"/>
      <c r="D391" s="51"/>
    </row>
    <row r="392" spans="3:4" s="37" customFormat="1" x14ac:dyDescent="0.3">
      <c r="C392" s="51"/>
      <c r="D392" s="51"/>
    </row>
    <row r="393" spans="3:4" s="37" customFormat="1" x14ac:dyDescent="0.3">
      <c r="C393" s="51"/>
      <c r="D393" s="51"/>
    </row>
    <row r="394" spans="3:4" s="37" customFormat="1" x14ac:dyDescent="0.3">
      <c r="C394" s="51"/>
      <c r="D394" s="51"/>
    </row>
    <row r="395" spans="3:4" s="37" customFormat="1" x14ac:dyDescent="0.3">
      <c r="C395" s="51"/>
      <c r="D395" s="51"/>
    </row>
    <row r="396" spans="3:4" s="37" customFormat="1" x14ac:dyDescent="0.3">
      <c r="C396" s="51"/>
      <c r="D396" s="51"/>
    </row>
    <row r="397" spans="3:4" s="37" customFormat="1" x14ac:dyDescent="0.3">
      <c r="C397" s="51"/>
      <c r="D397" s="51"/>
    </row>
    <row r="398" spans="3:4" s="37" customFormat="1" x14ac:dyDescent="0.3">
      <c r="C398" s="51"/>
      <c r="D398" s="51"/>
    </row>
    <row r="399" spans="3:4" s="37" customFormat="1" x14ac:dyDescent="0.3">
      <c r="C399" s="51"/>
      <c r="D399" s="51"/>
    </row>
    <row r="400" spans="3:4" s="37" customFormat="1" x14ac:dyDescent="0.3">
      <c r="C400" s="51"/>
      <c r="D400" s="51"/>
    </row>
    <row r="401" spans="3:4" s="37" customFormat="1" x14ac:dyDescent="0.3">
      <c r="C401" s="51"/>
      <c r="D401" s="51"/>
    </row>
    <row r="402" spans="3:4" s="37" customFormat="1" x14ac:dyDescent="0.3">
      <c r="C402" s="51"/>
      <c r="D402" s="51"/>
    </row>
    <row r="403" spans="3:4" s="37" customFormat="1" x14ac:dyDescent="0.3">
      <c r="C403" s="51"/>
      <c r="D403" s="51"/>
    </row>
    <row r="404" spans="3:4" s="37" customFormat="1" x14ac:dyDescent="0.3">
      <c r="C404" s="51"/>
      <c r="D404" s="51"/>
    </row>
    <row r="405" spans="3:4" s="37" customFormat="1" x14ac:dyDescent="0.3">
      <c r="C405" s="51"/>
      <c r="D405" s="51"/>
    </row>
    <row r="406" spans="3:4" s="37" customFormat="1" x14ac:dyDescent="0.3">
      <c r="C406" s="51"/>
      <c r="D406" s="51"/>
    </row>
    <row r="407" spans="3:4" s="37" customFormat="1" x14ac:dyDescent="0.3">
      <c r="C407" s="51"/>
      <c r="D407" s="51"/>
    </row>
    <row r="408" spans="3:4" s="37" customFormat="1" x14ac:dyDescent="0.3">
      <c r="C408" s="51"/>
      <c r="D408" s="51"/>
    </row>
    <row r="409" spans="3:4" s="37" customFormat="1" x14ac:dyDescent="0.3">
      <c r="C409" s="51"/>
      <c r="D409" s="51"/>
    </row>
    <row r="410" spans="3:4" s="37" customFormat="1" x14ac:dyDescent="0.3">
      <c r="C410" s="51"/>
      <c r="D410" s="51"/>
    </row>
    <row r="411" spans="3:4" s="37" customFormat="1" x14ac:dyDescent="0.3">
      <c r="C411" s="51"/>
      <c r="D411" s="51"/>
    </row>
    <row r="412" spans="3:4" s="37" customFormat="1" x14ac:dyDescent="0.3">
      <c r="C412" s="51"/>
      <c r="D412" s="51"/>
    </row>
    <row r="413" spans="3:4" s="37" customFormat="1" x14ac:dyDescent="0.3">
      <c r="C413" s="51"/>
      <c r="D413" s="51"/>
    </row>
    <row r="414" spans="3:4" s="37" customFormat="1" x14ac:dyDescent="0.3">
      <c r="C414" s="51"/>
      <c r="D414" s="51"/>
    </row>
    <row r="415" spans="3:4" s="37" customFormat="1" x14ac:dyDescent="0.3">
      <c r="C415" s="51"/>
      <c r="D415" s="51"/>
    </row>
    <row r="416" spans="3:4" s="37" customFormat="1" x14ac:dyDescent="0.3">
      <c r="C416" s="51"/>
      <c r="D416" s="51"/>
    </row>
    <row r="417" spans="3:4" s="37" customFormat="1" x14ac:dyDescent="0.3">
      <c r="C417" s="51"/>
      <c r="D417" s="51"/>
    </row>
    <row r="418" spans="3:4" s="37" customFormat="1" x14ac:dyDescent="0.3">
      <c r="C418" s="51"/>
      <c r="D418" s="51"/>
    </row>
    <row r="419" spans="3:4" s="37" customFormat="1" x14ac:dyDescent="0.3">
      <c r="C419" s="51"/>
      <c r="D419" s="51"/>
    </row>
    <row r="420" spans="3:4" s="37" customFormat="1" x14ac:dyDescent="0.3">
      <c r="C420" s="51"/>
      <c r="D420" s="51"/>
    </row>
    <row r="421" spans="3:4" s="37" customFormat="1" x14ac:dyDescent="0.3">
      <c r="C421" s="51"/>
      <c r="D421" s="51"/>
    </row>
    <row r="422" spans="3:4" s="37" customFormat="1" x14ac:dyDescent="0.3">
      <c r="C422" s="51"/>
      <c r="D422" s="51"/>
    </row>
    <row r="423" spans="3:4" s="37" customFormat="1" x14ac:dyDescent="0.3">
      <c r="C423" s="51"/>
      <c r="D423" s="51"/>
    </row>
    <row r="424" spans="3:4" s="37" customFormat="1" x14ac:dyDescent="0.3">
      <c r="C424" s="51"/>
      <c r="D424" s="51"/>
    </row>
    <row r="425" spans="3:4" s="37" customFormat="1" x14ac:dyDescent="0.3">
      <c r="C425" s="51"/>
      <c r="D425" s="51"/>
    </row>
    <row r="426" spans="3:4" s="37" customFormat="1" x14ac:dyDescent="0.3">
      <c r="C426" s="51"/>
      <c r="D426" s="51"/>
    </row>
  </sheetData>
  <mergeCells count="32">
    <mergeCell ref="Q13:T13"/>
    <mergeCell ref="A16:A17"/>
    <mergeCell ref="C6:G6"/>
    <mergeCell ref="C7:G7"/>
    <mergeCell ref="C10:G10"/>
    <mergeCell ref="E13:O14"/>
    <mergeCell ref="E12:O12"/>
    <mergeCell ref="C8:G8"/>
    <mergeCell ref="C9:G9"/>
    <mergeCell ref="C14:C15"/>
    <mergeCell ref="D14:D15"/>
    <mergeCell ref="G46:H46"/>
    <mergeCell ref="A47:B47"/>
    <mergeCell ref="A43:B43"/>
    <mergeCell ref="E47:F47"/>
    <mergeCell ref="G47:H47"/>
    <mergeCell ref="E49:H49"/>
    <mergeCell ref="J43:M43"/>
    <mergeCell ref="N43:U43"/>
    <mergeCell ref="J44:M44"/>
    <mergeCell ref="N44:U46"/>
    <mergeCell ref="J45:M45"/>
    <mergeCell ref="J46:M46"/>
    <mergeCell ref="J47:M47"/>
    <mergeCell ref="N47:U49"/>
    <mergeCell ref="J48:M48"/>
    <mergeCell ref="J49:M49"/>
    <mergeCell ref="E45:F45"/>
    <mergeCell ref="G45:H45"/>
    <mergeCell ref="E44:F44"/>
    <mergeCell ref="G44:H44"/>
    <mergeCell ref="E46:F46"/>
  </mergeCells>
  <printOptions horizontalCentered="1" verticalCentered="1"/>
  <pageMargins left="0.51181102362204722" right="0.70866141732283472" top="0.74803149606299213" bottom="0.74803149606299213" header="0.31496062992125984" footer="0.31496062992125984"/>
  <pageSetup paperSize="9" scale="55" orientation="landscape" r:id="rId1"/>
  <headerFooter>
    <oddFooter>&amp;Lafgedrukt: &amp;D/ &amp;T&amp;C&amp;P/ &amp;N&amp;R&amp;F;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670C7C-5CD3-496F-BAB5-301B62DC906D}">
          <x14:formula1>
            <xm:f>'Interreg EKW info'!$B$5:$B$12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BU492"/>
  <sheetViews>
    <sheetView topLeftCell="A5" zoomScale="73" zoomScaleNormal="73" workbookViewId="0">
      <selection activeCell="J21" sqref="J21"/>
    </sheetView>
  </sheetViews>
  <sheetFormatPr defaultColWidth="9.109375" defaultRowHeight="14.4" x14ac:dyDescent="0.3"/>
  <cols>
    <col min="1" max="1" width="15.5546875" customWidth="1"/>
    <col min="2" max="2" width="71.109375" customWidth="1"/>
    <col min="3" max="3" width="30.6640625" customWidth="1"/>
    <col min="4" max="4" width="16.6640625" customWidth="1"/>
    <col min="6" max="6" width="12" customWidth="1"/>
    <col min="7" max="7" width="15.6640625" customWidth="1"/>
    <col min="8" max="8" width="2.6640625" style="37" customWidth="1"/>
    <col min="9" max="9" width="36.5546875" customWidth="1"/>
    <col min="10" max="10" width="23" customWidth="1"/>
    <col min="11" max="11" width="13.6640625" style="12" customWidth="1"/>
    <col min="12" max="12" width="2.88671875" style="37" customWidth="1"/>
    <col min="13" max="73" width="9.109375" style="37"/>
  </cols>
  <sheetData>
    <row r="1" spans="1:11" s="37" customFormat="1" ht="24" customHeight="1" x14ac:dyDescent="0.4">
      <c r="A1" s="80" t="str">
        <f>'03 Activiteit algemeen 2024'!A1</f>
        <v>LZG 03: Activiteit: Fasering, planning en resultaten/ LOG 03: Massnahme: Phasen, Planung und Ergebnisse</v>
      </c>
      <c r="K1" s="40"/>
    </row>
    <row r="2" spans="1:11" s="37" customFormat="1" x14ac:dyDescent="0.3">
      <c r="B2" s="42"/>
      <c r="C2" s="43"/>
      <c r="K2" s="40"/>
    </row>
    <row r="3" spans="1:11" s="37" customFormat="1" ht="14.4" customHeight="1" x14ac:dyDescent="0.35">
      <c r="A3" s="41"/>
      <c r="B3" s="173" t="s">
        <v>43</v>
      </c>
      <c r="C3" s="174"/>
      <c r="D3" s="175"/>
      <c r="K3" s="40"/>
    </row>
    <row r="4" spans="1:11" ht="19.95" customHeight="1" x14ac:dyDescent="0.35">
      <c r="A4" s="44" t="str">
        <f>'03 Activiteit algemeen 2024'!A3</f>
        <v>Activiteit</v>
      </c>
      <c r="B4" s="185" t="str">
        <f>'03 Activiteit algemeen 2024'!B3</f>
        <v>3. Bouw en hout (ROC van Twente);</v>
      </c>
      <c r="C4" s="186"/>
      <c r="D4" s="187"/>
      <c r="E4" s="37"/>
      <c r="F4" s="37"/>
      <c r="G4" s="37"/>
      <c r="I4" s="37"/>
      <c r="J4" s="37"/>
      <c r="K4" s="40"/>
    </row>
    <row r="5" spans="1:11" ht="19.95" customHeight="1" x14ac:dyDescent="0.35">
      <c r="A5" s="44" t="s">
        <v>4</v>
      </c>
      <c r="B5" s="185">
        <f>'03 Activiteit algemeen 2024'!B4</f>
        <v>45173</v>
      </c>
      <c r="C5" s="186"/>
      <c r="D5" s="187"/>
      <c r="E5" s="37"/>
      <c r="F5" s="37"/>
      <c r="G5" s="37"/>
      <c r="I5" s="37"/>
      <c r="J5" s="37"/>
      <c r="K5" s="40"/>
    </row>
    <row r="6" spans="1:11" s="37" customFormat="1" x14ac:dyDescent="0.3">
      <c r="C6" s="38"/>
      <c r="D6" s="39"/>
      <c r="K6" s="40"/>
    </row>
    <row r="7" spans="1:11" s="37" customFormat="1" x14ac:dyDescent="0.3">
      <c r="K7" s="40"/>
    </row>
    <row r="8" spans="1:11" x14ac:dyDescent="0.3">
      <c r="A8" s="37"/>
      <c r="B8" s="173" t="str">
        <f>'03 Activiteit algemeen 2024'!$B$6</f>
        <v>Schoolnaam met vestigingsplaats/ Schulname mit Standort:</v>
      </c>
      <c r="C8" s="174"/>
      <c r="D8" s="175"/>
      <c r="E8" s="182" t="str">
        <f>'03 Activiteit algemeen 2024'!$C$6</f>
        <v>Contactpersoon/ Ansprechpartner:</v>
      </c>
      <c r="F8" s="183"/>
      <c r="G8" s="184"/>
      <c r="I8" s="37"/>
      <c r="J8" s="37"/>
      <c r="K8" s="40"/>
    </row>
    <row r="9" spans="1:11" ht="19.95" customHeight="1" x14ac:dyDescent="0.35">
      <c r="A9" s="37"/>
      <c r="B9" s="179" t="str">
        <f>'03 Activiteit algemeen 2024'!B7</f>
        <v>Vermeld hier de naam van NL partner</v>
      </c>
      <c r="C9" s="180"/>
      <c r="D9" s="181"/>
      <c r="E9" s="179">
        <f>'03 Activiteit algemeen 2024'!C7</f>
        <v>0</v>
      </c>
      <c r="F9" s="180"/>
      <c r="G9" s="181"/>
      <c r="I9" s="37"/>
      <c r="J9" s="37"/>
      <c r="K9" s="40"/>
    </row>
    <row r="10" spans="1:11" ht="19.95" customHeight="1" x14ac:dyDescent="0.35">
      <c r="A10" s="37"/>
      <c r="B10" s="179" t="str">
        <f>'03 Activiteit algemeen 2024'!B8</f>
        <v>Vermeld hier de naam van tweede NL partner</v>
      </c>
      <c r="C10" s="180"/>
      <c r="D10" s="181"/>
      <c r="E10" s="179">
        <f>'03 Activiteit algemeen 2024'!C8</f>
        <v>0</v>
      </c>
      <c r="F10" s="180"/>
      <c r="G10" s="181"/>
      <c r="I10" s="37"/>
      <c r="J10" s="37"/>
      <c r="K10" s="40"/>
    </row>
    <row r="11" spans="1:11" ht="19.95" customHeight="1" x14ac:dyDescent="0.35">
      <c r="A11" s="37"/>
      <c r="B11" s="179" t="str">
        <f>'03 Activiteit algemeen 2024'!B9</f>
        <v>Geben Sie hier den Namen de D Partners an</v>
      </c>
      <c r="C11" s="180"/>
      <c r="D11" s="181"/>
      <c r="E11" s="179">
        <f>'03 Activiteit algemeen 2024'!C9</f>
        <v>0</v>
      </c>
      <c r="F11" s="180"/>
      <c r="G11" s="181"/>
      <c r="I11" s="37"/>
      <c r="J11" s="37"/>
      <c r="K11" s="40"/>
    </row>
    <row r="12" spans="1:11" ht="19.95" customHeight="1" x14ac:dyDescent="0.35">
      <c r="A12" s="37"/>
      <c r="B12" s="179" t="str">
        <f>'03 Activiteit algemeen 2024'!B10</f>
        <v>Geben Sie hier den Namen de D Partners an</v>
      </c>
      <c r="C12" s="180"/>
      <c r="D12" s="181"/>
      <c r="E12" s="179">
        <f>'03 Activiteit algemeen 2024'!C10</f>
        <v>0</v>
      </c>
      <c r="F12" s="180"/>
      <c r="G12" s="181"/>
      <c r="I12" s="37"/>
      <c r="J12" s="37"/>
      <c r="K12" s="40"/>
    </row>
    <row r="13" spans="1:11" s="37" customFormat="1" x14ac:dyDescent="0.3">
      <c r="K13" s="40"/>
    </row>
    <row r="14" spans="1:11" s="37" customFormat="1" ht="18" x14ac:dyDescent="0.35">
      <c r="A14" s="41" t="s">
        <v>44</v>
      </c>
      <c r="I14" s="41" t="s">
        <v>45</v>
      </c>
      <c r="K14" s="40"/>
    </row>
    <row r="15" spans="1:11" s="37" customFormat="1" ht="30" customHeight="1" x14ac:dyDescent="0.3">
      <c r="B15" s="86" t="s">
        <v>46</v>
      </c>
      <c r="C15" s="45" t="s">
        <v>47</v>
      </c>
      <c r="I15" s="176" t="s">
        <v>48</v>
      </c>
      <c r="J15" s="176"/>
      <c r="K15" s="176"/>
    </row>
    <row r="16" spans="1:11" ht="57.6" x14ac:dyDescent="0.3">
      <c r="A16" s="177" t="s">
        <v>49</v>
      </c>
      <c r="B16" s="178"/>
      <c r="C16" s="13" t="s">
        <v>50</v>
      </c>
      <c r="D16" s="13" t="s">
        <v>51</v>
      </c>
      <c r="E16" s="13" t="s">
        <v>52</v>
      </c>
      <c r="F16" s="13" t="s">
        <v>53</v>
      </c>
      <c r="G16" s="14" t="s">
        <v>54</v>
      </c>
      <c r="I16" s="15" t="s">
        <v>55</v>
      </c>
      <c r="J16" s="115" t="s">
        <v>56</v>
      </c>
      <c r="K16" s="16" t="s">
        <v>57</v>
      </c>
    </row>
    <row r="17" spans="1:11" x14ac:dyDescent="0.3">
      <c r="A17" s="17" t="str">
        <f>'03 Activiteit algemeen 2024'!A18</f>
        <v>Activiteit</v>
      </c>
      <c r="B17" s="18" t="str">
        <f>'03 Activiteit algemeen 2024'!B18</f>
        <v>Voorbereiding/Vorbereitung: tussen docenten/ zwischen Lehrern/overleg EKW/ Treffen EKW, etc.:</v>
      </c>
      <c r="C17" s="1" t="s">
        <v>58</v>
      </c>
      <c r="D17" s="1" t="str">
        <f>IF(ISBLANK(C17)," ","Docent")</f>
        <v>Docent</v>
      </c>
      <c r="E17" s="10">
        <v>1</v>
      </c>
      <c r="F17" s="19">
        <f>IF(D17="docent",47.72,0)</f>
        <v>47.72</v>
      </c>
      <c r="G17" s="19">
        <f t="shared" ref="G17:G22" si="0">E17*F17</f>
        <v>47.72</v>
      </c>
      <c r="I17" s="2" t="s">
        <v>59</v>
      </c>
      <c r="J17" s="2" t="s">
        <v>60</v>
      </c>
      <c r="K17" s="22">
        <v>1000</v>
      </c>
    </row>
    <row r="18" spans="1:11" x14ac:dyDescent="0.3">
      <c r="A18" s="20"/>
      <c r="B18" s="21">
        <f>'03 Activiteit algemeen 2024'!B19</f>
        <v>0</v>
      </c>
      <c r="C18" s="1"/>
      <c r="D18" s="1" t="str">
        <f>IF(ISBLANK(C18)," ","Docent")</f>
        <v xml:space="preserve"> </v>
      </c>
      <c r="E18" s="10"/>
      <c r="F18" s="19">
        <f t="shared" ref="F18:F22" si="1">IF(D18="docent",47.72,0)</f>
        <v>0</v>
      </c>
      <c r="G18" s="19">
        <f t="shared" si="0"/>
        <v>0</v>
      </c>
      <c r="I18" s="2"/>
      <c r="J18" s="2"/>
      <c r="K18" s="22"/>
    </row>
    <row r="19" spans="1:11" x14ac:dyDescent="0.3">
      <c r="A19" s="20"/>
      <c r="B19" s="21">
        <f>'03 Activiteit algemeen 2024'!B20</f>
        <v>0</v>
      </c>
      <c r="C19" s="1"/>
      <c r="D19" s="1" t="str">
        <f t="shared" ref="D19:D22" si="2">IF(ISBLANK(C19)," ","Docent")</f>
        <v xml:space="preserve"> </v>
      </c>
      <c r="E19" s="10"/>
      <c r="F19" s="19">
        <f t="shared" si="1"/>
        <v>0</v>
      </c>
      <c r="G19" s="19">
        <f t="shared" si="0"/>
        <v>0</v>
      </c>
      <c r="I19" s="2"/>
      <c r="J19" s="2"/>
      <c r="K19" s="22"/>
    </row>
    <row r="20" spans="1:11" x14ac:dyDescent="0.3">
      <c r="A20" s="20"/>
      <c r="B20" s="21">
        <f>'03 Activiteit algemeen 2024'!B21</f>
        <v>0</v>
      </c>
      <c r="C20" s="1"/>
      <c r="D20" s="1" t="str">
        <f t="shared" si="2"/>
        <v xml:space="preserve"> </v>
      </c>
      <c r="E20" s="10"/>
      <c r="F20" s="19">
        <f t="shared" si="1"/>
        <v>0</v>
      </c>
      <c r="G20" s="19">
        <f t="shared" si="0"/>
        <v>0</v>
      </c>
      <c r="I20" s="2"/>
      <c r="J20" s="2"/>
      <c r="K20" s="22"/>
    </row>
    <row r="21" spans="1:11" x14ac:dyDescent="0.3">
      <c r="A21" s="20"/>
      <c r="B21" s="21">
        <f>'03 Activiteit algemeen 2024'!B22</f>
        <v>0</v>
      </c>
      <c r="C21" s="1"/>
      <c r="D21" s="1" t="str">
        <f t="shared" si="2"/>
        <v xml:space="preserve"> </v>
      </c>
      <c r="E21" s="10"/>
      <c r="F21" s="19">
        <f t="shared" si="1"/>
        <v>0</v>
      </c>
      <c r="G21" s="19">
        <f t="shared" si="0"/>
        <v>0</v>
      </c>
      <c r="I21" s="2"/>
      <c r="J21" s="2"/>
      <c r="K21" s="22"/>
    </row>
    <row r="22" spans="1:11" ht="15" thickBot="1" x14ac:dyDescent="0.35">
      <c r="A22" s="20"/>
      <c r="B22" s="21">
        <f>'03 Activiteit algemeen 2024'!B23</f>
        <v>0</v>
      </c>
      <c r="C22" s="1"/>
      <c r="D22" s="1" t="str">
        <f t="shared" si="2"/>
        <v xml:space="preserve"> </v>
      </c>
      <c r="E22" s="10"/>
      <c r="F22" s="19">
        <f t="shared" si="1"/>
        <v>0</v>
      </c>
      <c r="G22" s="19">
        <f t="shared" si="0"/>
        <v>0</v>
      </c>
      <c r="I22" s="2"/>
      <c r="J22" s="2"/>
      <c r="K22" s="23"/>
    </row>
    <row r="23" spans="1:11" s="37" customFormat="1" ht="15" thickBot="1" x14ac:dyDescent="0.35">
      <c r="A23" s="46"/>
      <c r="B23" s="47"/>
      <c r="C23" s="44" t="s">
        <v>61</v>
      </c>
      <c r="E23" s="39">
        <f>SUM(E17:E22)</f>
        <v>1</v>
      </c>
      <c r="G23" s="48">
        <f>SUM(G17:G22)</f>
        <v>47.72</v>
      </c>
      <c r="K23" s="48">
        <f>SUM(K17:K22)</f>
        <v>1000</v>
      </c>
    </row>
    <row r="24" spans="1:11" x14ac:dyDescent="0.3">
      <c r="A24" s="17" t="str">
        <f>'03 Activiteit algemeen 2024'!A24</f>
        <v>Activiteit</v>
      </c>
      <c r="B24" s="18" t="str">
        <f>'03 Activiteit algemeen 2024'!B24</f>
        <v>Activiteit 1/ Massnahme 1: met studenten/ mit Schülern</v>
      </c>
      <c r="C24" s="1"/>
      <c r="D24" s="1" t="str">
        <f>IF(ISBLANK(C24)," ","Docent")</f>
        <v xml:space="preserve"> </v>
      </c>
      <c r="E24" s="10"/>
      <c r="F24" s="19">
        <f>IF(D24="docent",47.72,0)</f>
        <v>0</v>
      </c>
      <c r="G24" s="19">
        <f t="shared" ref="G24:G29" si="3">E24*F24</f>
        <v>0</v>
      </c>
      <c r="I24" s="2"/>
      <c r="J24" s="2"/>
      <c r="K24" s="24"/>
    </row>
    <row r="25" spans="1:11" x14ac:dyDescent="0.3">
      <c r="A25" s="20"/>
      <c r="B25" s="21">
        <f>'03 Activiteit algemeen 2024'!B25</f>
        <v>0</v>
      </c>
      <c r="C25" s="1"/>
      <c r="D25" s="1" t="str">
        <f>IF(ISBLANK(C25)," ","Docent")</f>
        <v xml:space="preserve"> </v>
      </c>
      <c r="E25" s="10"/>
      <c r="F25" s="19">
        <f t="shared" ref="F25:F29" si="4">IF(D25="docent",47.72,0)</f>
        <v>0</v>
      </c>
      <c r="G25" s="19">
        <f t="shared" si="3"/>
        <v>0</v>
      </c>
      <c r="I25" s="2"/>
      <c r="J25" s="2"/>
      <c r="K25" s="22"/>
    </row>
    <row r="26" spans="1:11" x14ac:dyDescent="0.3">
      <c r="A26" s="20"/>
      <c r="B26" s="21">
        <f>'03 Activiteit algemeen 2024'!B26</f>
        <v>0</v>
      </c>
      <c r="C26" s="1"/>
      <c r="D26" s="1" t="str">
        <f t="shared" ref="D26:D29" si="5">IF(ISBLANK(C26)," ","Docent")</f>
        <v xml:space="preserve"> </v>
      </c>
      <c r="E26" s="10"/>
      <c r="F26" s="19">
        <f t="shared" si="4"/>
        <v>0</v>
      </c>
      <c r="G26" s="19">
        <f t="shared" si="3"/>
        <v>0</v>
      </c>
      <c r="I26" s="2"/>
      <c r="J26" s="2"/>
      <c r="K26" s="22"/>
    </row>
    <row r="27" spans="1:11" x14ac:dyDescent="0.3">
      <c r="A27" s="20"/>
      <c r="B27" s="21">
        <f>'03 Activiteit algemeen 2024'!B27</f>
        <v>0</v>
      </c>
      <c r="C27" s="1"/>
      <c r="D27" s="1" t="str">
        <f t="shared" si="5"/>
        <v xml:space="preserve"> </v>
      </c>
      <c r="E27" s="10"/>
      <c r="F27" s="19">
        <f t="shared" si="4"/>
        <v>0</v>
      </c>
      <c r="G27" s="19">
        <f t="shared" si="3"/>
        <v>0</v>
      </c>
      <c r="I27" s="2"/>
      <c r="J27" s="2"/>
      <c r="K27" s="22"/>
    </row>
    <row r="28" spans="1:11" x14ac:dyDescent="0.3">
      <c r="A28" s="20"/>
      <c r="B28" s="21">
        <f>'03 Activiteit algemeen 2024'!B28</f>
        <v>0</v>
      </c>
      <c r="C28" s="1"/>
      <c r="D28" s="1" t="str">
        <f t="shared" si="5"/>
        <v xml:space="preserve"> </v>
      </c>
      <c r="E28" s="10"/>
      <c r="F28" s="19">
        <f t="shared" si="4"/>
        <v>0</v>
      </c>
      <c r="G28" s="19">
        <f t="shared" si="3"/>
        <v>0</v>
      </c>
      <c r="I28" s="2"/>
      <c r="J28" s="2"/>
      <c r="K28" s="22"/>
    </row>
    <row r="29" spans="1:11" ht="15" thickBot="1" x14ac:dyDescent="0.35">
      <c r="A29" s="20"/>
      <c r="B29" s="21">
        <f>'03 Activiteit algemeen 2024'!B29</f>
        <v>0</v>
      </c>
      <c r="C29" s="1"/>
      <c r="D29" s="1" t="str">
        <f t="shared" si="5"/>
        <v xml:space="preserve"> </v>
      </c>
      <c r="E29" s="10"/>
      <c r="F29" s="19">
        <f t="shared" si="4"/>
        <v>0</v>
      </c>
      <c r="G29" s="19">
        <f t="shared" si="3"/>
        <v>0</v>
      </c>
      <c r="I29" s="2"/>
      <c r="J29" s="2"/>
      <c r="K29" s="23"/>
    </row>
    <row r="30" spans="1:11" s="37" customFormat="1" ht="15" thickBot="1" x14ac:dyDescent="0.35">
      <c r="A30" s="46"/>
      <c r="B30" s="47"/>
      <c r="C30" s="44" t="s">
        <v>61</v>
      </c>
      <c r="E30" s="39">
        <f>SUM(E24:E29)</f>
        <v>0</v>
      </c>
      <c r="G30" s="48">
        <f>SUM(G24:G29)</f>
        <v>0</v>
      </c>
      <c r="K30" s="48">
        <f>SUM(K24:K29)</f>
        <v>0</v>
      </c>
    </row>
    <row r="31" spans="1:11" x14ac:dyDescent="0.3">
      <c r="A31" s="17" t="str">
        <f>'03 Activiteit algemeen 2024'!A30</f>
        <v>Activiteit</v>
      </c>
      <c r="B31" s="18" t="str">
        <f>'03 Activiteit algemeen 2024'!B30</f>
        <v>Activiteit 2/ Massnahme  2: met studenten/ mit Schülern</v>
      </c>
      <c r="C31" s="1"/>
      <c r="D31" s="1" t="str">
        <f>IF(ISBLANK(C31)," ","Docent")</f>
        <v xml:space="preserve"> </v>
      </c>
      <c r="E31" s="10"/>
      <c r="F31" s="19">
        <f>IF(D31="docent",47.72,0)</f>
        <v>0</v>
      </c>
      <c r="G31" s="19">
        <f t="shared" ref="G31:G36" si="6">E31*F31</f>
        <v>0</v>
      </c>
      <c r="I31" s="2"/>
      <c r="J31" s="2"/>
      <c r="K31" s="24"/>
    </row>
    <row r="32" spans="1:11" x14ac:dyDescent="0.3">
      <c r="A32" s="20"/>
      <c r="B32" s="21">
        <f>'03 Activiteit algemeen 2024'!B31</f>
        <v>0</v>
      </c>
      <c r="C32" s="1"/>
      <c r="D32" s="1" t="str">
        <f>IF(ISBLANK(C32)," ","Docent")</f>
        <v xml:space="preserve"> </v>
      </c>
      <c r="E32" s="10"/>
      <c r="F32" s="19">
        <f t="shared" ref="F32:F36" si="7">IF(D32="docent",47.72,0)</f>
        <v>0</v>
      </c>
      <c r="G32" s="19">
        <f t="shared" si="6"/>
        <v>0</v>
      </c>
      <c r="I32" s="2"/>
      <c r="J32" s="2"/>
      <c r="K32" s="22"/>
    </row>
    <row r="33" spans="1:11" x14ac:dyDescent="0.3">
      <c r="A33" s="20"/>
      <c r="B33" s="21">
        <f>'03 Activiteit algemeen 2024'!B32</f>
        <v>0</v>
      </c>
      <c r="C33" s="1"/>
      <c r="D33" s="1" t="str">
        <f t="shared" ref="D33:D36" si="8">IF(ISBLANK(C33)," ","Docent")</f>
        <v xml:space="preserve"> </v>
      </c>
      <c r="E33" s="10"/>
      <c r="F33" s="19">
        <f t="shared" si="7"/>
        <v>0</v>
      </c>
      <c r="G33" s="19">
        <f t="shared" si="6"/>
        <v>0</v>
      </c>
      <c r="I33" s="2"/>
      <c r="J33" s="2"/>
      <c r="K33" s="22"/>
    </row>
    <row r="34" spans="1:11" x14ac:dyDescent="0.3">
      <c r="A34" s="20"/>
      <c r="B34" s="21">
        <f>'03 Activiteit algemeen 2024'!B33</f>
        <v>0</v>
      </c>
      <c r="C34" s="1"/>
      <c r="D34" s="1" t="str">
        <f t="shared" si="8"/>
        <v xml:space="preserve"> </v>
      </c>
      <c r="E34" s="10"/>
      <c r="F34" s="19">
        <f t="shared" si="7"/>
        <v>0</v>
      </c>
      <c r="G34" s="19">
        <f t="shared" si="6"/>
        <v>0</v>
      </c>
      <c r="I34" s="2"/>
      <c r="J34" s="2"/>
      <c r="K34" s="22"/>
    </row>
    <row r="35" spans="1:11" x14ac:dyDescent="0.3">
      <c r="A35" s="20"/>
      <c r="B35" s="21">
        <f>'03 Activiteit algemeen 2024'!B34</f>
        <v>0</v>
      </c>
      <c r="C35" s="1"/>
      <c r="D35" s="1" t="str">
        <f t="shared" si="8"/>
        <v xml:space="preserve"> </v>
      </c>
      <c r="E35" s="10"/>
      <c r="F35" s="19">
        <f t="shared" si="7"/>
        <v>0</v>
      </c>
      <c r="G35" s="19">
        <f t="shared" si="6"/>
        <v>0</v>
      </c>
      <c r="I35" s="2"/>
      <c r="J35" s="2"/>
      <c r="K35" s="22"/>
    </row>
    <row r="36" spans="1:11" ht="15" thickBot="1" x14ac:dyDescent="0.35">
      <c r="A36" s="20"/>
      <c r="B36" s="21">
        <f>'03 Activiteit algemeen 2024'!B35</f>
        <v>0</v>
      </c>
      <c r="C36" s="1"/>
      <c r="D36" s="1" t="str">
        <f t="shared" si="8"/>
        <v xml:space="preserve"> </v>
      </c>
      <c r="E36" s="10"/>
      <c r="F36" s="19">
        <f t="shared" si="7"/>
        <v>0</v>
      </c>
      <c r="G36" s="19">
        <f t="shared" si="6"/>
        <v>0</v>
      </c>
      <c r="I36" s="2"/>
      <c r="J36" s="2"/>
      <c r="K36" s="23"/>
    </row>
    <row r="37" spans="1:11" s="37" customFormat="1" ht="15" thickBot="1" x14ac:dyDescent="0.35">
      <c r="B37" s="42"/>
      <c r="C37" s="44" t="s">
        <v>61</v>
      </c>
      <c r="E37" s="39">
        <f>SUM(E31:E36)</f>
        <v>0</v>
      </c>
      <c r="G37" s="48">
        <f>SUM(G31:G36)</f>
        <v>0</v>
      </c>
      <c r="K37" s="48">
        <f>SUM(K31:K36)</f>
        <v>0</v>
      </c>
    </row>
    <row r="38" spans="1:11" x14ac:dyDescent="0.3">
      <c r="A38" s="17" t="str">
        <f>'03 Activiteit algemeen 2024'!A36</f>
        <v>Activiteit</v>
      </c>
      <c r="B38" s="18" t="str">
        <f>'03 Activiteit algemeen 2024'!B36</f>
        <v>Evaluatie/ Evaluierung: met studenten/ mit Schülern</v>
      </c>
      <c r="C38" s="1"/>
      <c r="D38" s="1" t="str">
        <f>IF(ISBLANK(C38)," ","Docent")</f>
        <v xml:space="preserve"> </v>
      </c>
      <c r="E38" s="10"/>
      <c r="F38" s="19">
        <f>IF(D38="docent",47.72,0)</f>
        <v>0</v>
      </c>
      <c r="G38" s="19">
        <f t="shared" ref="G38:G43" si="9">E38*F38</f>
        <v>0</v>
      </c>
      <c r="I38" s="2"/>
      <c r="J38" s="2"/>
      <c r="K38" s="24"/>
    </row>
    <row r="39" spans="1:11" x14ac:dyDescent="0.3">
      <c r="A39" s="20"/>
      <c r="B39" s="21">
        <f>'03 Activiteit algemeen 2024'!B37</f>
        <v>0</v>
      </c>
      <c r="C39" s="1"/>
      <c r="D39" s="1" t="str">
        <f>IF(ISBLANK(C39)," ","Docent")</f>
        <v xml:space="preserve"> </v>
      </c>
      <c r="E39" s="10"/>
      <c r="F39" s="19">
        <f t="shared" ref="F39:F43" si="10">IF(D39="docent",47.72,0)</f>
        <v>0</v>
      </c>
      <c r="G39" s="19">
        <f t="shared" si="9"/>
        <v>0</v>
      </c>
      <c r="I39" s="2"/>
      <c r="J39" s="2"/>
      <c r="K39" s="22"/>
    </row>
    <row r="40" spans="1:11" x14ac:dyDescent="0.3">
      <c r="A40" s="20"/>
      <c r="B40" s="21">
        <f>'03 Activiteit algemeen 2024'!B38</f>
        <v>0</v>
      </c>
      <c r="C40" s="1"/>
      <c r="D40" s="1" t="str">
        <f t="shared" ref="D40:D43" si="11">IF(ISBLANK(C40)," ","Docent")</f>
        <v xml:space="preserve"> </v>
      </c>
      <c r="E40" s="10"/>
      <c r="F40" s="19">
        <f t="shared" si="10"/>
        <v>0</v>
      </c>
      <c r="G40" s="19">
        <f t="shared" si="9"/>
        <v>0</v>
      </c>
      <c r="I40" s="2"/>
      <c r="J40" s="2"/>
      <c r="K40" s="22"/>
    </row>
    <row r="41" spans="1:11" x14ac:dyDescent="0.3">
      <c r="A41" s="20"/>
      <c r="B41" s="21">
        <f>'03 Activiteit algemeen 2024'!B39</f>
        <v>0</v>
      </c>
      <c r="C41" s="1"/>
      <c r="D41" s="1" t="str">
        <f t="shared" si="11"/>
        <v xml:space="preserve"> </v>
      </c>
      <c r="E41" s="10"/>
      <c r="F41" s="19">
        <f t="shared" si="10"/>
        <v>0</v>
      </c>
      <c r="G41" s="19">
        <f t="shared" si="9"/>
        <v>0</v>
      </c>
      <c r="I41" s="2"/>
      <c r="J41" s="2"/>
      <c r="K41" s="22"/>
    </row>
    <row r="42" spans="1:11" x14ac:dyDescent="0.3">
      <c r="A42" s="20"/>
      <c r="B42" s="21">
        <f>'03 Activiteit algemeen 2024'!B40</f>
        <v>0</v>
      </c>
      <c r="C42" s="1"/>
      <c r="D42" s="1" t="str">
        <f t="shared" si="11"/>
        <v xml:space="preserve"> </v>
      </c>
      <c r="E42" s="10"/>
      <c r="F42" s="19">
        <f t="shared" si="10"/>
        <v>0</v>
      </c>
      <c r="G42" s="19">
        <f t="shared" si="9"/>
        <v>0</v>
      </c>
      <c r="I42" s="2"/>
      <c r="J42" s="2"/>
      <c r="K42" s="22"/>
    </row>
    <row r="43" spans="1:11" ht="15" thickBot="1" x14ac:dyDescent="0.35">
      <c r="A43" s="20"/>
      <c r="B43" s="21">
        <f>'03 Activiteit algemeen 2024'!B41</f>
        <v>0</v>
      </c>
      <c r="C43" s="1"/>
      <c r="D43" s="1" t="str">
        <f t="shared" si="11"/>
        <v xml:space="preserve"> </v>
      </c>
      <c r="E43" s="10"/>
      <c r="F43" s="19">
        <f t="shared" si="10"/>
        <v>0</v>
      </c>
      <c r="G43" s="19">
        <f t="shared" si="9"/>
        <v>0</v>
      </c>
      <c r="I43" s="2"/>
      <c r="J43" s="2"/>
      <c r="K43" s="22"/>
    </row>
    <row r="44" spans="1:11" s="37" customFormat="1" ht="15" thickBot="1" x14ac:dyDescent="0.35">
      <c r="C44" s="44" t="s">
        <v>61</v>
      </c>
      <c r="E44" s="39">
        <f>SUM(E38:E43)</f>
        <v>0</v>
      </c>
      <c r="G44" s="48">
        <f>SUM(G38:G43)</f>
        <v>0</v>
      </c>
      <c r="K44" s="48">
        <f>SUM(K38:K43)</f>
        <v>0</v>
      </c>
    </row>
    <row r="45" spans="1:11" s="37" customFormat="1" x14ac:dyDescent="0.3">
      <c r="C45" s="44"/>
      <c r="E45" s="39"/>
      <c r="G45" s="40"/>
      <c r="K45" s="40"/>
    </row>
    <row r="46" spans="1:11" s="37" customFormat="1" x14ac:dyDescent="0.3">
      <c r="E46" s="39"/>
      <c r="K46" s="40"/>
    </row>
    <row r="47" spans="1:11" s="37" customFormat="1" ht="15" thickBot="1" x14ac:dyDescent="0.35">
      <c r="E47" s="39"/>
      <c r="K47" s="40"/>
    </row>
    <row r="48" spans="1:11" s="43" customFormat="1" ht="19.95" customHeight="1" thickBot="1" x14ac:dyDescent="0.35">
      <c r="C48" s="100" t="s">
        <v>62</v>
      </c>
      <c r="E48" s="101">
        <f>E44+E37+E30+E23</f>
        <v>1</v>
      </c>
      <c r="G48" s="102">
        <f>G44+G37+G30+G23</f>
        <v>47.72</v>
      </c>
      <c r="I48" s="100" t="s">
        <v>63</v>
      </c>
      <c r="K48" s="102">
        <f>K44+K37+K30+K23</f>
        <v>1000</v>
      </c>
    </row>
    <row r="49" spans="11:11" s="37" customFormat="1" x14ac:dyDescent="0.3">
      <c r="K49" s="40"/>
    </row>
    <row r="50" spans="11:11" s="37" customFormat="1" x14ac:dyDescent="0.3">
      <c r="K50" s="40"/>
    </row>
    <row r="51" spans="11:11" s="37" customFormat="1" x14ac:dyDescent="0.3">
      <c r="K51" s="40"/>
    </row>
    <row r="52" spans="11:11" s="37" customFormat="1" x14ac:dyDescent="0.3">
      <c r="K52" s="40"/>
    </row>
    <row r="53" spans="11:11" s="37" customFormat="1" x14ac:dyDescent="0.3">
      <c r="K53" s="40"/>
    </row>
    <row r="54" spans="11:11" s="37" customFormat="1" x14ac:dyDescent="0.3">
      <c r="K54" s="40"/>
    </row>
    <row r="55" spans="11:11" s="37" customFormat="1" x14ac:dyDescent="0.3">
      <c r="K55" s="40"/>
    </row>
    <row r="56" spans="11:11" s="37" customFormat="1" x14ac:dyDescent="0.3">
      <c r="K56" s="40"/>
    </row>
    <row r="57" spans="11:11" s="37" customFormat="1" x14ac:dyDescent="0.3">
      <c r="K57" s="40"/>
    </row>
    <row r="58" spans="11:11" s="37" customFormat="1" x14ac:dyDescent="0.3">
      <c r="K58" s="40"/>
    </row>
    <row r="59" spans="11:11" s="37" customFormat="1" x14ac:dyDescent="0.3">
      <c r="K59" s="40"/>
    </row>
    <row r="60" spans="11:11" s="37" customFormat="1" x14ac:dyDescent="0.3">
      <c r="K60" s="40"/>
    </row>
    <row r="61" spans="11:11" s="37" customFormat="1" x14ac:dyDescent="0.3">
      <c r="K61" s="40"/>
    </row>
    <row r="62" spans="11:11" s="37" customFormat="1" x14ac:dyDescent="0.3">
      <c r="K62" s="40"/>
    </row>
    <row r="63" spans="11:11" s="37" customFormat="1" x14ac:dyDescent="0.3">
      <c r="K63" s="40"/>
    </row>
    <row r="64" spans="11:11" s="37" customFormat="1" x14ac:dyDescent="0.3">
      <c r="K64" s="40"/>
    </row>
    <row r="65" spans="11:11" s="37" customFormat="1" x14ac:dyDescent="0.3">
      <c r="K65" s="40"/>
    </row>
    <row r="66" spans="11:11" s="37" customFormat="1" x14ac:dyDescent="0.3">
      <c r="K66" s="40"/>
    </row>
    <row r="67" spans="11:11" s="37" customFormat="1" x14ac:dyDescent="0.3">
      <c r="K67" s="40"/>
    </row>
    <row r="68" spans="11:11" s="37" customFormat="1" x14ac:dyDescent="0.3">
      <c r="K68" s="40"/>
    </row>
    <row r="69" spans="11:11" s="37" customFormat="1" x14ac:dyDescent="0.3">
      <c r="K69" s="40"/>
    </row>
    <row r="70" spans="11:11" s="37" customFormat="1" x14ac:dyDescent="0.3">
      <c r="K70" s="40"/>
    </row>
    <row r="71" spans="11:11" s="37" customFormat="1" x14ac:dyDescent="0.3">
      <c r="K71" s="40"/>
    </row>
    <row r="72" spans="11:11" s="37" customFormat="1" x14ac:dyDescent="0.3">
      <c r="K72" s="40"/>
    </row>
    <row r="73" spans="11:11" s="37" customFormat="1" x14ac:dyDescent="0.3">
      <c r="K73" s="40"/>
    </row>
    <row r="74" spans="11:11" s="37" customFormat="1" x14ac:dyDescent="0.3">
      <c r="K74" s="40"/>
    </row>
    <row r="75" spans="11:11" s="37" customFormat="1" x14ac:dyDescent="0.3">
      <c r="K75" s="40"/>
    </row>
    <row r="76" spans="11:11" s="37" customFormat="1" x14ac:dyDescent="0.3">
      <c r="K76" s="40"/>
    </row>
    <row r="77" spans="11:11" s="37" customFormat="1" x14ac:dyDescent="0.3">
      <c r="K77" s="40"/>
    </row>
    <row r="78" spans="11:11" s="37" customFormat="1" x14ac:dyDescent="0.3">
      <c r="K78" s="40"/>
    </row>
    <row r="79" spans="11:11" s="37" customFormat="1" x14ac:dyDescent="0.3">
      <c r="K79" s="40"/>
    </row>
    <row r="80" spans="11:11" s="37" customFormat="1" x14ac:dyDescent="0.3">
      <c r="K80" s="40"/>
    </row>
    <row r="81" spans="11:11" s="37" customFormat="1" x14ac:dyDescent="0.3">
      <c r="K81" s="40"/>
    </row>
    <row r="82" spans="11:11" s="37" customFormat="1" x14ac:dyDescent="0.3">
      <c r="K82" s="40"/>
    </row>
    <row r="83" spans="11:11" s="37" customFormat="1" x14ac:dyDescent="0.3">
      <c r="K83" s="40"/>
    </row>
    <row r="84" spans="11:11" s="37" customFormat="1" x14ac:dyDescent="0.3">
      <c r="K84" s="40"/>
    </row>
    <row r="85" spans="11:11" s="37" customFormat="1" x14ac:dyDescent="0.3">
      <c r="K85" s="40"/>
    </row>
    <row r="86" spans="11:11" s="37" customFormat="1" x14ac:dyDescent="0.3">
      <c r="K86" s="40"/>
    </row>
    <row r="87" spans="11:11" s="37" customFormat="1" x14ac:dyDescent="0.3">
      <c r="K87" s="40"/>
    </row>
    <row r="88" spans="11:11" s="37" customFormat="1" x14ac:dyDescent="0.3">
      <c r="K88" s="40"/>
    </row>
    <row r="89" spans="11:11" s="37" customFormat="1" x14ac:dyDescent="0.3">
      <c r="K89" s="40"/>
    </row>
    <row r="90" spans="11:11" s="37" customFormat="1" x14ac:dyDescent="0.3">
      <c r="K90" s="40"/>
    </row>
    <row r="91" spans="11:11" s="37" customFormat="1" x14ac:dyDescent="0.3">
      <c r="K91" s="40"/>
    </row>
    <row r="92" spans="11:11" s="37" customFormat="1" x14ac:dyDescent="0.3">
      <c r="K92" s="40"/>
    </row>
    <row r="93" spans="11:11" s="37" customFormat="1" x14ac:dyDescent="0.3">
      <c r="K93" s="40"/>
    </row>
    <row r="94" spans="11:11" s="37" customFormat="1" x14ac:dyDescent="0.3">
      <c r="K94" s="40"/>
    </row>
    <row r="95" spans="11:11" s="37" customFormat="1" x14ac:dyDescent="0.3">
      <c r="K95" s="40"/>
    </row>
    <row r="96" spans="11:11" s="37" customFormat="1" x14ac:dyDescent="0.3">
      <c r="K96" s="40"/>
    </row>
    <row r="97" spans="11:11" s="37" customFormat="1" x14ac:dyDescent="0.3">
      <c r="K97" s="40"/>
    </row>
    <row r="98" spans="11:11" s="37" customFormat="1" x14ac:dyDescent="0.3">
      <c r="K98" s="40"/>
    </row>
    <row r="99" spans="11:11" s="37" customFormat="1" x14ac:dyDescent="0.3">
      <c r="K99" s="40"/>
    </row>
    <row r="100" spans="11:11" s="37" customFormat="1" x14ac:dyDescent="0.3">
      <c r="K100" s="40"/>
    </row>
    <row r="101" spans="11:11" s="37" customFormat="1" x14ac:dyDescent="0.3">
      <c r="K101" s="40"/>
    </row>
    <row r="102" spans="11:11" s="37" customFormat="1" x14ac:dyDescent="0.3">
      <c r="K102" s="40"/>
    </row>
    <row r="103" spans="11:11" s="37" customFormat="1" x14ac:dyDescent="0.3">
      <c r="K103" s="40"/>
    </row>
    <row r="104" spans="11:11" s="37" customFormat="1" x14ac:dyDescent="0.3">
      <c r="K104" s="40"/>
    </row>
    <row r="105" spans="11:11" s="37" customFormat="1" x14ac:dyDescent="0.3">
      <c r="K105" s="40"/>
    </row>
    <row r="106" spans="11:11" s="37" customFormat="1" x14ac:dyDescent="0.3">
      <c r="K106" s="40"/>
    </row>
    <row r="107" spans="11:11" s="37" customFormat="1" x14ac:dyDescent="0.3">
      <c r="K107" s="40"/>
    </row>
    <row r="108" spans="11:11" s="37" customFormat="1" x14ac:dyDescent="0.3">
      <c r="K108" s="40"/>
    </row>
    <row r="109" spans="11:11" s="37" customFormat="1" x14ac:dyDescent="0.3">
      <c r="K109" s="40"/>
    </row>
    <row r="110" spans="11:11" s="37" customFormat="1" x14ac:dyDescent="0.3">
      <c r="K110" s="40"/>
    </row>
    <row r="111" spans="11:11" s="37" customFormat="1" x14ac:dyDescent="0.3">
      <c r="K111" s="40"/>
    </row>
    <row r="112" spans="11:11" s="37" customFormat="1" x14ac:dyDescent="0.3">
      <c r="K112" s="40"/>
    </row>
    <row r="113" spans="11:11" s="37" customFormat="1" x14ac:dyDescent="0.3">
      <c r="K113" s="40"/>
    </row>
    <row r="114" spans="11:11" s="37" customFormat="1" x14ac:dyDescent="0.3">
      <c r="K114" s="40"/>
    </row>
    <row r="115" spans="11:11" s="37" customFormat="1" x14ac:dyDescent="0.3">
      <c r="K115" s="40"/>
    </row>
    <row r="116" spans="11:11" s="37" customFormat="1" x14ac:dyDescent="0.3">
      <c r="K116" s="40"/>
    </row>
    <row r="117" spans="11:11" s="37" customFormat="1" x14ac:dyDescent="0.3">
      <c r="K117" s="40"/>
    </row>
    <row r="118" spans="11:11" s="37" customFormat="1" x14ac:dyDescent="0.3">
      <c r="K118" s="40"/>
    </row>
    <row r="119" spans="11:11" s="37" customFormat="1" x14ac:dyDescent="0.3">
      <c r="K119" s="40"/>
    </row>
    <row r="120" spans="11:11" s="37" customFormat="1" x14ac:dyDescent="0.3">
      <c r="K120" s="40"/>
    </row>
    <row r="121" spans="11:11" s="37" customFormat="1" x14ac:dyDescent="0.3">
      <c r="K121" s="40"/>
    </row>
    <row r="122" spans="11:11" s="37" customFormat="1" x14ac:dyDescent="0.3">
      <c r="K122" s="40"/>
    </row>
    <row r="123" spans="11:11" s="37" customFormat="1" x14ac:dyDescent="0.3">
      <c r="K123" s="40"/>
    </row>
    <row r="124" spans="11:11" s="37" customFormat="1" x14ac:dyDescent="0.3">
      <c r="K124" s="40"/>
    </row>
    <row r="125" spans="11:11" s="37" customFormat="1" x14ac:dyDescent="0.3">
      <c r="K125" s="40"/>
    </row>
    <row r="126" spans="11:11" s="37" customFormat="1" x14ac:dyDescent="0.3">
      <c r="K126" s="40"/>
    </row>
    <row r="127" spans="11:11" s="37" customFormat="1" x14ac:dyDescent="0.3">
      <c r="K127" s="40"/>
    </row>
    <row r="128" spans="11:11" s="37" customFormat="1" x14ac:dyDescent="0.3">
      <c r="K128" s="40"/>
    </row>
    <row r="129" spans="11:11" s="37" customFormat="1" x14ac:dyDescent="0.3">
      <c r="K129" s="40"/>
    </row>
    <row r="130" spans="11:11" s="37" customFormat="1" x14ac:dyDescent="0.3">
      <c r="K130" s="40"/>
    </row>
    <row r="131" spans="11:11" s="37" customFormat="1" x14ac:dyDescent="0.3">
      <c r="K131" s="40"/>
    </row>
    <row r="132" spans="11:11" s="37" customFormat="1" x14ac:dyDescent="0.3">
      <c r="K132" s="40"/>
    </row>
    <row r="133" spans="11:11" s="37" customFormat="1" x14ac:dyDescent="0.3">
      <c r="K133" s="40"/>
    </row>
    <row r="134" spans="11:11" s="37" customFormat="1" x14ac:dyDescent="0.3">
      <c r="K134" s="40"/>
    </row>
    <row r="135" spans="11:11" s="37" customFormat="1" x14ac:dyDescent="0.3">
      <c r="K135" s="40"/>
    </row>
    <row r="136" spans="11:11" s="37" customFormat="1" x14ac:dyDescent="0.3">
      <c r="K136" s="40"/>
    </row>
    <row r="137" spans="11:11" s="37" customFormat="1" x14ac:dyDescent="0.3">
      <c r="K137" s="40"/>
    </row>
    <row r="138" spans="11:11" s="37" customFormat="1" x14ac:dyDescent="0.3">
      <c r="K138" s="40"/>
    </row>
    <row r="139" spans="11:11" s="37" customFormat="1" x14ac:dyDescent="0.3">
      <c r="K139" s="40"/>
    </row>
    <row r="140" spans="11:11" s="37" customFormat="1" x14ac:dyDescent="0.3">
      <c r="K140" s="40"/>
    </row>
    <row r="141" spans="11:11" s="37" customFormat="1" x14ac:dyDescent="0.3">
      <c r="K141" s="40"/>
    </row>
    <row r="142" spans="11:11" s="37" customFormat="1" x14ac:dyDescent="0.3">
      <c r="K142" s="40"/>
    </row>
    <row r="143" spans="11:11" s="37" customFormat="1" x14ac:dyDescent="0.3">
      <c r="K143" s="40"/>
    </row>
    <row r="144" spans="11:11" s="37" customFormat="1" x14ac:dyDescent="0.3">
      <c r="K144" s="40"/>
    </row>
    <row r="145" spans="11:11" s="37" customFormat="1" x14ac:dyDescent="0.3">
      <c r="K145" s="40"/>
    </row>
    <row r="146" spans="11:11" s="37" customFormat="1" x14ac:dyDescent="0.3">
      <c r="K146" s="40"/>
    </row>
    <row r="147" spans="11:11" s="37" customFormat="1" x14ac:dyDescent="0.3">
      <c r="K147" s="40"/>
    </row>
    <row r="148" spans="11:11" s="37" customFormat="1" x14ac:dyDescent="0.3">
      <c r="K148" s="40"/>
    </row>
    <row r="149" spans="11:11" s="37" customFormat="1" x14ac:dyDescent="0.3">
      <c r="K149" s="40"/>
    </row>
    <row r="150" spans="11:11" s="37" customFormat="1" x14ac:dyDescent="0.3">
      <c r="K150" s="40"/>
    </row>
    <row r="151" spans="11:11" s="37" customFormat="1" x14ac:dyDescent="0.3">
      <c r="K151" s="40"/>
    </row>
    <row r="152" spans="11:11" s="37" customFormat="1" x14ac:dyDescent="0.3">
      <c r="K152" s="40"/>
    </row>
    <row r="153" spans="11:11" s="37" customFormat="1" x14ac:dyDescent="0.3">
      <c r="K153" s="40"/>
    </row>
    <row r="154" spans="11:11" s="37" customFormat="1" x14ac:dyDescent="0.3">
      <c r="K154" s="40"/>
    </row>
    <row r="155" spans="11:11" s="37" customFormat="1" x14ac:dyDescent="0.3">
      <c r="K155" s="40"/>
    </row>
    <row r="156" spans="11:11" s="37" customFormat="1" x14ac:dyDescent="0.3">
      <c r="K156" s="40"/>
    </row>
    <row r="157" spans="11:11" s="37" customFormat="1" x14ac:dyDescent="0.3">
      <c r="K157" s="40"/>
    </row>
    <row r="158" spans="11:11" s="37" customFormat="1" x14ac:dyDescent="0.3">
      <c r="K158" s="40"/>
    </row>
    <row r="159" spans="11:11" s="37" customFormat="1" x14ac:dyDescent="0.3">
      <c r="K159" s="40"/>
    </row>
    <row r="160" spans="11:11" s="37" customFormat="1" x14ac:dyDescent="0.3">
      <c r="K160" s="40"/>
    </row>
    <row r="161" spans="11:11" s="37" customFormat="1" x14ac:dyDescent="0.3">
      <c r="K161" s="40"/>
    </row>
    <row r="162" spans="11:11" s="37" customFormat="1" x14ac:dyDescent="0.3">
      <c r="K162" s="40"/>
    </row>
    <row r="163" spans="11:11" s="37" customFormat="1" x14ac:dyDescent="0.3">
      <c r="K163" s="40"/>
    </row>
    <row r="164" spans="11:11" s="37" customFormat="1" x14ac:dyDescent="0.3">
      <c r="K164" s="40"/>
    </row>
    <row r="165" spans="11:11" s="37" customFormat="1" x14ac:dyDescent="0.3">
      <c r="K165" s="40"/>
    </row>
    <row r="166" spans="11:11" s="37" customFormat="1" x14ac:dyDescent="0.3">
      <c r="K166" s="40"/>
    </row>
    <row r="167" spans="11:11" s="37" customFormat="1" x14ac:dyDescent="0.3">
      <c r="K167" s="40"/>
    </row>
    <row r="168" spans="11:11" s="37" customFormat="1" x14ac:dyDescent="0.3">
      <c r="K168" s="40"/>
    </row>
    <row r="169" spans="11:11" s="37" customFormat="1" x14ac:dyDescent="0.3">
      <c r="K169" s="40"/>
    </row>
    <row r="170" spans="11:11" s="37" customFormat="1" x14ac:dyDescent="0.3">
      <c r="K170" s="40"/>
    </row>
    <row r="171" spans="11:11" s="37" customFormat="1" x14ac:dyDescent="0.3">
      <c r="K171" s="40"/>
    </row>
    <row r="172" spans="11:11" s="37" customFormat="1" x14ac:dyDescent="0.3">
      <c r="K172" s="40"/>
    </row>
    <row r="173" spans="11:11" s="37" customFormat="1" x14ac:dyDescent="0.3">
      <c r="K173" s="40"/>
    </row>
    <row r="174" spans="11:11" s="37" customFormat="1" x14ac:dyDescent="0.3">
      <c r="K174" s="40"/>
    </row>
    <row r="175" spans="11:11" s="37" customFormat="1" x14ac:dyDescent="0.3">
      <c r="K175" s="40"/>
    </row>
    <row r="176" spans="11:11" s="37" customFormat="1" x14ac:dyDescent="0.3">
      <c r="K176" s="40"/>
    </row>
    <row r="177" spans="11:11" s="37" customFormat="1" x14ac:dyDescent="0.3">
      <c r="K177" s="40"/>
    </row>
    <row r="178" spans="11:11" s="37" customFormat="1" x14ac:dyDescent="0.3">
      <c r="K178" s="40"/>
    </row>
    <row r="179" spans="11:11" s="37" customFormat="1" x14ac:dyDescent="0.3">
      <c r="K179" s="40"/>
    </row>
    <row r="180" spans="11:11" s="37" customFormat="1" x14ac:dyDescent="0.3">
      <c r="K180" s="40"/>
    </row>
    <row r="181" spans="11:11" s="37" customFormat="1" x14ac:dyDescent="0.3">
      <c r="K181" s="40"/>
    </row>
    <row r="182" spans="11:11" s="37" customFormat="1" x14ac:dyDescent="0.3">
      <c r="K182" s="40"/>
    </row>
    <row r="183" spans="11:11" s="37" customFormat="1" x14ac:dyDescent="0.3">
      <c r="K183" s="40"/>
    </row>
    <row r="184" spans="11:11" s="37" customFormat="1" x14ac:dyDescent="0.3">
      <c r="K184" s="40"/>
    </row>
    <row r="185" spans="11:11" s="37" customFormat="1" x14ac:dyDescent="0.3">
      <c r="K185" s="40"/>
    </row>
    <row r="186" spans="11:11" s="37" customFormat="1" x14ac:dyDescent="0.3">
      <c r="K186" s="40"/>
    </row>
    <row r="187" spans="11:11" s="37" customFormat="1" x14ac:dyDescent="0.3">
      <c r="K187" s="40"/>
    </row>
    <row r="188" spans="11:11" s="37" customFormat="1" x14ac:dyDescent="0.3">
      <c r="K188" s="40"/>
    </row>
    <row r="189" spans="11:11" s="37" customFormat="1" x14ac:dyDescent="0.3">
      <c r="K189" s="40"/>
    </row>
    <row r="190" spans="11:11" s="37" customFormat="1" x14ac:dyDescent="0.3">
      <c r="K190" s="40"/>
    </row>
    <row r="191" spans="11:11" s="37" customFormat="1" x14ac:dyDescent="0.3">
      <c r="K191" s="40"/>
    </row>
    <row r="192" spans="11:11" s="37" customFormat="1" x14ac:dyDescent="0.3">
      <c r="K192" s="40"/>
    </row>
    <row r="193" spans="11:11" s="37" customFormat="1" x14ac:dyDescent="0.3">
      <c r="K193" s="40"/>
    </row>
    <row r="194" spans="11:11" s="37" customFormat="1" x14ac:dyDescent="0.3">
      <c r="K194" s="40"/>
    </row>
    <row r="195" spans="11:11" s="37" customFormat="1" x14ac:dyDescent="0.3">
      <c r="K195" s="40"/>
    </row>
    <row r="196" spans="11:11" s="37" customFormat="1" x14ac:dyDescent="0.3">
      <c r="K196" s="40"/>
    </row>
    <row r="197" spans="11:11" s="37" customFormat="1" x14ac:dyDescent="0.3">
      <c r="K197" s="40"/>
    </row>
    <row r="198" spans="11:11" s="37" customFormat="1" x14ac:dyDescent="0.3">
      <c r="K198" s="40"/>
    </row>
    <row r="199" spans="11:11" s="37" customFormat="1" x14ac:dyDescent="0.3">
      <c r="K199" s="40"/>
    </row>
    <row r="200" spans="11:11" s="37" customFormat="1" x14ac:dyDescent="0.3">
      <c r="K200" s="40"/>
    </row>
    <row r="201" spans="11:11" s="37" customFormat="1" x14ac:dyDescent="0.3">
      <c r="K201" s="40"/>
    </row>
    <row r="202" spans="11:11" s="37" customFormat="1" x14ac:dyDescent="0.3">
      <c r="K202" s="40"/>
    </row>
    <row r="203" spans="11:11" s="37" customFormat="1" x14ac:dyDescent="0.3">
      <c r="K203" s="40"/>
    </row>
    <row r="204" spans="11:11" s="37" customFormat="1" x14ac:dyDescent="0.3">
      <c r="K204" s="40"/>
    </row>
    <row r="205" spans="11:11" s="37" customFormat="1" x14ac:dyDescent="0.3">
      <c r="K205" s="40"/>
    </row>
    <row r="206" spans="11:11" s="37" customFormat="1" x14ac:dyDescent="0.3">
      <c r="K206" s="40"/>
    </row>
    <row r="207" spans="11:11" s="37" customFormat="1" x14ac:dyDescent="0.3">
      <c r="K207" s="40"/>
    </row>
    <row r="208" spans="11:11" s="37" customFormat="1" x14ac:dyDescent="0.3">
      <c r="K208" s="40"/>
    </row>
    <row r="209" spans="11:11" s="37" customFormat="1" x14ac:dyDescent="0.3">
      <c r="K209" s="40"/>
    </row>
    <row r="210" spans="11:11" s="37" customFormat="1" x14ac:dyDescent="0.3">
      <c r="K210" s="40"/>
    </row>
    <row r="211" spans="11:11" s="37" customFormat="1" x14ac:dyDescent="0.3">
      <c r="K211" s="40"/>
    </row>
    <row r="212" spans="11:11" s="37" customFormat="1" x14ac:dyDescent="0.3">
      <c r="K212" s="40"/>
    </row>
    <row r="213" spans="11:11" s="37" customFormat="1" x14ac:dyDescent="0.3">
      <c r="K213" s="40"/>
    </row>
    <row r="214" spans="11:11" s="37" customFormat="1" x14ac:dyDescent="0.3">
      <c r="K214" s="40"/>
    </row>
    <row r="215" spans="11:11" s="37" customFormat="1" x14ac:dyDescent="0.3">
      <c r="K215" s="40"/>
    </row>
    <row r="216" spans="11:11" s="37" customFormat="1" x14ac:dyDescent="0.3">
      <c r="K216" s="40"/>
    </row>
    <row r="217" spans="11:11" s="37" customFormat="1" x14ac:dyDescent="0.3">
      <c r="K217" s="40"/>
    </row>
    <row r="218" spans="11:11" s="37" customFormat="1" x14ac:dyDescent="0.3">
      <c r="K218" s="40"/>
    </row>
    <row r="219" spans="11:11" s="37" customFormat="1" x14ac:dyDescent="0.3">
      <c r="K219" s="40"/>
    </row>
    <row r="220" spans="11:11" s="37" customFormat="1" x14ac:dyDescent="0.3">
      <c r="K220" s="40"/>
    </row>
    <row r="221" spans="11:11" s="37" customFormat="1" x14ac:dyDescent="0.3">
      <c r="K221" s="40"/>
    </row>
    <row r="222" spans="11:11" s="37" customFormat="1" x14ac:dyDescent="0.3">
      <c r="K222" s="40"/>
    </row>
    <row r="223" spans="11:11" s="37" customFormat="1" x14ac:dyDescent="0.3">
      <c r="K223" s="40"/>
    </row>
    <row r="224" spans="11:11" s="37" customFormat="1" x14ac:dyDescent="0.3">
      <c r="K224" s="40"/>
    </row>
    <row r="225" spans="11:11" s="37" customFormat="1" x14ac:dyDescent="0.3">
      <c r="K225" s="40"/>
    </row>
    <row r="226" spans="11:11" s="37" customFormat="1" x14ac:dyDescent="0.3">
      <c r="K226" s="40"/>
    </row>
    <row r="227" spans="11:11" s="37" customFormat="1" x14ac:dyDescent="0.3">
      <c r="K227" s="40"/>
    </row>
    <row r="228" spans="11:11" s="37" customFormat="1" x14ac:dyDescent="0.3">
      <c r="K228" s="40"/>
    </row>
    <row r="229" spans="11:11" s="37" customFormat="1" x14ac:dyDescent="0.3">
      <c r="K229" s="40"/>
    </row>
    <row r="230" spans="11:11" s="37" customFormat="1" x14ac:dyDescent="0.3">
      <c r="K230" s="40"/>
    </row>
    <row r="231" spans="11:11" s="37" customFormat="1" x14ac:dyDescent="0.3">
      <c r="K231" s="40"/>
    </row>
    <row r="232" spans="11:11" s="37" customFormat="1" x14ac:dyDescent="0.3">
      <c r="K232" s="40"/>
    </row>
    <row r="233" spans="11:11" s="37" customFormat="1" x14ac:dyDescent="0.3">
      <c r="K233" s="40"/>
    </row>
    <row r="234" spans="11:11" s="37" customFormat="1" x14ac:dyDescent="0.3">
      <c r="K234" s="40"/>
    </row>
    <row r="235" spans="11:11" s="37" customFormat="1" x14ac:dyDescent="0.3">
      <c r="K235" s="40"/>
    </row>
    <row r="236" spans="11:11" s="37" customFormat="1" x14ac:dyDescent="0.3">
      <c r="K236" s="40"/>
    </row>
    <row r="237" spans="11:11" s="37" customFormat="1" x14ac:dyDescent="0.3">
      <c r="K237" s="40"/>
    </row>
    <row r="238" spans="11:11" s="37" customFormat="1" x14ac:dyDescent="0.3">
      <c r="K238" s="40"/>
    </row>
    <row r="239" spans="11:11" s="37" customFormat="1" x14ac:dyDescent="0.3">
      <c r="K239" s="40"/>
    </row>
    <row r="240" spans="11:11" s="37" customFormat="1" x14ac:dyDescent="0.3">
      <c r="K240" s="40"/>
    </row>
    <row r="241" spans="11:11" s="37" customFormat="1" x14ac:dyDescent="0.3">
      <c r="K241" s="40"/>
    </row>
    <row r="242" spans="11:11" s="37" customFormat="1" x14ac:dyDescent="0.3">
      <c r="K242" s="40"/>
    </row>
    <row r="243" spans="11:11" s="37" customFormat="1" x14ac:dyDescent="0.3">
      <c r="K243" s="40"/>
    </row>
    <row r="244" spans="11:11" s="37" customFormat="1" x14ac:dyDescent="0.3">
      <c r="K244" s="40"/>
    </row>
    <row r="245" spans="11:11" s="37" customFormat="1" x14ac:dyDescent="0.3">
      <c r="K245" s="40"/>
    </row>
    <row r="246" spans="11:11" s="37" customFormat="1" x14ac:dyDescent="0.3">
      <c r="K246" s="40"/>
    </row>
    <row r="247" spans="11:11" s="37" customFormat="1" x14ac:dyDescent="0.3">
      <c r="K247" s="40"/>
    </row>
    <row r="248" spans="11:11" s="37" customFormat="1" x14ac:dyDescent="0.3">
      <c r="K248" s="40"/>
    </row>
    <row r="249" spans="11:11" s="37" customFormat="1" x14ac:dyDescent="0.3">
      <c r="K249" s="40"/>
    </row>
    <row r="250" spans="11:11" s="37" customFormat="1" x14ac:dyDescent="0.3">
      <c r="K250" s="40"/>
    </row>
    <row r="251" spans="11:11" s="37" customFormat="1" x14ac:dyDescent="0.3">
      <c r="K251" s="40"/>
    </row>
    <row r="252" spans="11:11" s="37" customFormat="1" x14ac:dyDescent="0.3">
      <c r="K252" s="40"/>
    </row>
    <row r="253" spans="11:11" s="37" customFormat="1" x14ac:dyDescent="0.3">
      <c r="K253" s="40"/>
    </row>
    <row r="254" spans="11:11" s="37" customFormat="1" x14ac:dyDescent="0.3">
      <c r="K254" s="40"/>
    </row>
    <row r="255" spans="11:11" s="37" customFormat="1" x14ac:dyDescent="0.3">
      <c r="K255" s="40"/>
    </row>
    <row r="256" spans="11:11" s="37" customFormat="1" x14ac:dyDescent="0.3">
      <c r="K256" s="40"/>
    </row>
    <row r="257" spans="11:11" s="37" customFormat="1" x14ac:dyDescent="0.3">
      <c r="K257" s="40"/>
    </row>
    <row r="258" spans="11:11" s="37" customFormat="1" x14ac:dyDescent="0.3">
      <c r="K258" s="40"/>
    </row>
    <row r="259" spans="11:11" s="37" customFormat="1" x14ac:dyDescent="0.3">
      <c r="K259" s="40"/>
    </row>
    <row r="260" spans="11:11" s="37" customFormat="1" x14ac:dyDescent="0.3">
      <c r="K260" s="40"/>
    </row>
    <row r="261" spans="11:11" s="37" customFormat="1" x14ac:dyDescent="0.3">
      <c r="K261" s="40"/>
    </row>
    <row r="262" spans="11:11" s="37" customFormat="1" x14ac:dyDescent="0.3">
      <c r="K262" s="40"/>
    </row>
    <row r="263" spans="11:11" s="37" customFormat="1" x14ac:dyDescent="0.3">
      <c r="K263" s="40"/>
    </row>
    <row r="264" spans="11:11" s="37" customFormat="1" x14ac:dyDescent="0.3">
      <c r="K264" s="40"/>
    </row>
    <row r="265" spans="11:11" s="37" customFormat="1" x14ac:dyDescent="0.3">
      <c r="K265" s="40"/>
    </row>
    <row r="266" spans="11:11" s="37" customFormat="1" x14ac:dyDescent="0.3">
      <c r="K266" s="40"/>
    </row>
    <row r="267" spans="11:11" s="37" customFormat="1" x14ac:dyDescent="0.3">
      <c r="K267" s="40"/>
    </row>
    <row r="268" spans="11:11" s="37" customFormat="1" x14ac:dyDescent="0.3">
      <c r="K268" s="40"/>
    </row>
    <row r="269" spans="11:11" s="37" customFormat="1" x14ac:dyDescent="0.3">
      <c r="K269" s="40"/>
    </row>
    <row r="270" spans="11:11" s="37" customFormat="1" x14ac:dyDescent="0.3">
      <c r="K270" s="40"/>
    </row>
    <row r="271" spans="11:11" s="37" customFormat="1" x14ac:dyDescent="0.3">
      <c r="K271" s="40"/>
    </row>
    <row r="272" spans="11:11" s="37" customFormat="1" x14ac:dyDescent="0.3">
      <c r="K272" s="40"/>
    </row>
    <row r="273" spans="11:11" s="37" customFormat="1" x14ac:dyDescent="0.3">
      <c r="K273" s="40"/>
    </row>
    <row r="274" spans="11:11" s="37" customFormat="1" x14ac:dyDescent="0.3">
      <c r="K274" s="40"/>
    </row>
    <row r="275" spans="11:11" s="37" customFormat="1" x14ac:dyDescent="0.3">
      <c r="K275" s="40"/>
    </row>
    <row r="276" spans="11:11" s="37" customFormat="1" x14ac:dyDescent="0.3">
      <c r="K276" s="40"/>
    </row>
    <row r="277" spans="11:11" s="37" customFormat="1" x14ac:dyDescent="0.3">
      <c r="K277" s="40"/>
    </row>
    <row r="278" spans="11:11" s="37" customFormat="1" x14ac:dyDescent="0.3">
      <c r="K278" s="40"/>
    </row>
    <row r="279" spans="11:11" s="37" customFormat="1" x14ac:dyDescent="0.3">
      <c r="K279" s="40"/>
    </row>
    <row r="280" spans="11:11" s="37" customFormat="1" x14ac:dyDescent="0.3">
      <c r="K280" s="40"/>
    </row>
    <row r="281" spans="11:11" s="37" customFormat="1" x14ac:dyDescent="0.3">
      <c r="K281" s="40"/>
    </row>
    <row r="282" spans="11:11" s="37" customFormat="1" x14ac:dyDescent="0.3">
      <c r="K282" s="40"/>
    </row>
    <row r="283" spans="11:11" s="37" customFormat="1" x14ac:dyDescent="0.3">
      <c r="K283" s="40"/>
    </row>
    <row r="284" spans="11:11" s="37" customFormat="1" x14ac:dyDescent="0.3">
      <c r="K284" s="40"/>
    </row>
    <row r="285" spans="11:11" s="37" customFormat="1" x14ac:dyDescent="0.3">
      <c r="K285" s="40"/>
    </row>
    <row r="286" spans="11:11" s="37" customFormat="1" x14ac:dyDescent="0.3">
      <c r="K286" s="40"/>
    </row>
    <row r="287" spans="11:11" s="37" customFormat="1" x14ac:dyDescent="0.3">
      <c r="K287" s="40"/>
    </row>
    <row r="288" spans="11:11" s="37" customFormat="1" x14ac:dyDescent="0.3">
      <c r="K288" s="40"/>
    </row>
    <row r="289" spans="11:11" s="37" customFormat="1" x14ac:dyDescent="0.3">
      <c r="K289" s="40"/>
    </row>
    <row r="290" spans="11:11" s="37" customFormat="1" x14ac:dyDescent="0.3">
      <c r="K290" s="40"/>
    </row>
    <row r="291" spans="11:11" s="37" customFormat="1" x14ac:dyDescent="0.3">
      <c r="K291" s="40"/>
    </row>
    <row r="292" spans="11:11" s="37" customFormat="1" x14ac:dyDescent="0.3">
      <c r="K292" s="40"/>
    </row>
    <row r="293" spans="11:11" s="37" customFormat="1" x14ac:dyDescent="0.3">
      <c r="K293" s="40"/>
    </row>
    <row r="294" spans="11:11" s="37" customFormat="1" x14ac:dyDescent="0.3">
      <c r="K294" s="40"/>
    </row>
    <row r="295" spans="11:11" s="37" customFormat="1" x14ac:dyDescent="0.3">
      <c r="K295" s="40"/>
    </row>
    <row r="296" spans="11:11" s="37" customFormat="1" x14ac:dyDescent="0.3">
      <c r="K296" s="40"/>
    </row>
    <row r="297" spans="11:11" s="37" customFormat="1" x14ac:dyDescent="0.3">
      <c r="K297" s="40"/>
    </row>
    <row r="298" spans="11:11" s="37" customFormat="1" x14ac:dyDescent="0.3">
      <c r="K298" s="40"/>
    </row>
    <row r="299" spans="11:11" s="37" customFormat="1" x14ac:dyDescent="0.3">
      <c r="K299" s="40"/>
    </row>
    <row r="300" spans="11:11" s="37" customFormat="1" x14ac:dyDescent="0.3">
      <c r="K300" s="40"/>
    </row>
    <row r="301" spans="11:11" s="37" customFormat="1" x14ac:dyDescent="0.3">
      <c r="K301" s="40"/>
    </row>
    <row r="302" spans="11:11" s="37" customFormat="1" x14ac:dyDescent="0.3">
      <c r="K302" s="40"/>
    </row>
    <row r="303" spans="11:11" s="37" customFormat="1" x14ac:dyDescent="0.3">
      <c r="K303" s="40"/>
    </row>
    <row r="304" spans="11:11" s="37" customFormat="1" x14ac:dyDescent="0.3">
      <c r="K304" s="40"/>
    </row>
    <row r="305" spans="11:11" s="37" customFormat="1" x14ac:dyDescent="0.3">
      <c r="K305" s="40"/>
    </row>
    <row r="306" spans="11:11" s="37" customFormat="1" x14ac:dyDescent="0.3">
      <c r="K306" s="40"/>
    </row>
    <row r="307" spans="11:11" s="37" customFormat="1" x14ac:dyDescent="0.3">
      <c r="K307" s="40"/>
    </row>
    <row r="308" spans="11:11" s="37" customFormat="1" x14ac:dyDescent="0.3">
      <c r="K308" s="40"/>
    </row>
    <row r="309" spans="11:11" s="37" customFormat="1" x14ac:dyDescent="0.3">
      <c r="K309" s="40"/>
    </row>
    <row r="310" spans="11:11" s="37" customFormat="1" x14ac:dyDescent="0.3">
      <c r="K310" s="40"/>
    </row>
    <row r="311" spans="11:11" s="37" customFormat="1" x14ac:dyDescent="0.3">
      <c r="K311" s="40"/>
    </row>
    <row r="312" spans="11:11" s="37" customFormat="1" x14ac:dyDescent="0.3">
      <c r="K312" s="40"/>
    </row>
    <row r="313" spans="11:11" s="37" customFormat="1" x14ac:dyDescent="0.3">
      <c r="K313" s="40"/>
    </row>
    <row r="314" spans="11:11" s="37" customFormat="1" x14ac:dyDescent="0.3">
      <c r="K314" s="40"/>
    </row>
    <row r="315" spans="11:11" s="37" customFormat="1" x14ac:dyDescent="0.3">
      <c r="K315" s="40"/>
    </row>
    <row r="316" spans="11:11" s="37" customFormat="1" x14ac:dyDescent="0.3">
      <c r="K316" s="40"/>
    </row>
    <row r="317" spans="11:11" s="37" customFormat="1" x14ac:dyDescent="0.3">
      <c r="K317" s="40"/>
    </row>
    <row r="318" spans="11:11" s="37" customFormat="1" x14ac:dyDescent="0.3">
      <c r="K318" s="40"/>
    </row>
    <row r="319" spans="11:11" s="37" customFormat="1" x14ac:dyDescent="0.3">
      <c r="K319" s="40"/>
    </row>
    <row r="320" spans="11:11" s="37" customFormat="1" x14ac:dyDescent="0.3">
      <c r="K320" s="40"/>
    </row>
    <row r="321" spans="11:11" s="37" customFormat="1" x14ac:dyDescent="0.3">
      <c r="K321" s="40"/>
    </row>
    <row r="322" spans="11:11" s="37" customFormat="1" x14ac:dyDescent="0.3">
      <c r="K322" s="40"/>
    </row>
    <row r="323" spans="11:11" s="37" customFormat="1" x14ac:dyDescent="0.3">
      <c r="K323" s="40"/>
    </row>
    <row r="324" spans="11:11" s="37" customFormat="1" x14ac:dyDescent="0.3">
      <c r="K324" s="40"/>
    </row>
    <row r="325" spans="11:11" s="37" customFormat="1" x14ac:dyDescent="0.3">
      <c r="K325" s="40"/>
    </row>
    <row r="326" spans="11:11" s="37" customFormat="1" x14ac:dyDescent="0.3">
      <c r="K326" s="40"/>
    </row>
    <row r="327" spans="11:11" s="37" customFormat="1" x14ac:dyDescent="0.3">
      <c r="K327" s="40"/>
    </row>
    <row r="328" spans="11:11" s="37" customFormat="1" x14ac:dyDescent="0.3">
      <c r="K328" s="40"/>
    </row>
    <row r="329" spans="11:11" s="37" customFormat="1" x14ac:dyDescent="0.3">
      <c r="K329" s="40"/>
    </row>
    <row r="330" spans="11:11" s="37" customFormat="1" x14ac:dyDescent="0.3">
      <c r="K330" s="40"/>
    </row>
    <row r="331" spans="11:11" s="37" customFormat="1" x14ac:dyDescent="0.3">
      <c r="K331" s="40"/>
    </row>
    <row r="332" spans="11:11" s="37" customFormat="1" x14ac:dyDescent="0.3">
      <c r="K332" s="40"/>
    </row>
    <row r="333" spans="11:11" s="37" customFormat="1" x14ac:dyDescent="0.3">
      <c r="K333" s="40"/>
    </row>
    <row r="334" spans="11:11" s="37" customFormat="1" x14ac:dyDescent="0.3">
      <c r="K334" s="40"/>
    </row>
    <row r="335" spans="11:11" s="37" customFormat="1" x14ac:dyDescent="0.3">
      <c r="K335" s="40"/>
    </row>
    <row r="336" spans="11:11" s="37" customFormat="1" x14ac:dyDescent="0.3">
      <c r="K336" s="40"/>
    </row>
    <row r="337" spans="11:11" s="37" customFormat="1" x14ac:dyDescent="0.3">
      <c r="K337" s="40"/>
    </row>
    <row r="338" spans="11:11" s="37" customFormat="1" x14ac:dyDescent="0.3">
      <c r="K338" s="40"/>
    </row>
    <row r="339" spans="11:11" s="37" customFormat="1" x14ac:dyDescent="0.3">
      <c r="K339" s="40"/>
    </row>
    <row r="340" spans="11:11" s="37" customFormat="1" x14ac:dyDescent="0.3">
      <c r="K340" s="40"/>
    </row>
    <row r="341" spans="11:11" s="37" customFormat="1" x14ac:dyDescent="0.3">
      <c r="K341" s="40"/>
    </row>
    <row r="342" spans="11:11" s="37" customFormat="1" x14ac:dyDescent="0.3">
      <c r="K342" s="40"/>
    </row>
    <row r="343" spans="11:11" s="37" customFormat="1" x14ac:dyDescent="0.3">
      <c r="K343" s="40"/>
    </row>
    <row r="344" spans="11:11" s="37" customFormat="1" x14ac:dyDescent="0.3">
      <c r="K344" s="40"/>
    </row>
    <row r="345" spans="11:11" s="37" customFormat="1" x14ac:dyDescent="0.3">
      <c r="K345" s="40"/>
    </row>
    <row r="346" spans="11:11" s="37" customFormat="1" x14ac:dyDescent="0.3">
      <c r="K346" s="40"/>
    </row>
    <row r="347" spans="11:11" s="37" customFormat="1" x14ac:dyDescent="0.3">
      <c r="K347" s="40"/>
    </row>
    <row r="348" spans="11:11" s="37" customFormat="1" x14ac:dyDescent="0.3">
      <c r="K348" s="40"/>
    </row>
    <row r="349" spans="11:11" s="37" customFormat="1" x14ac:dyDescent="0.3">
      <c r="K349" s="40"/>
    </row>
    <row r="350" spans="11:11" s="37" customFormat="1" x14ac:dyDescent="0.3">
      <c r="K350" s="40"/>
    </row>
    <row r="351" spans="11:11" s="37" customFormat="1" x14ac:dyDescent="0.3">
      <c r="K351" s="40"/>
    </row>
    <row r="352" spans="11:11" s="37" customFormat="1" x14ac:dyDescent="0.3">
      <c r="K352" s="40"/>
    </row>
    <row r="353" spans="11:11" s="37" customFormat="1" x14ac:dyDescent="0.3">
      <c r="K353" s="40"/>
    </row>
    <row r="354" spans="11:11" s="37" customFormat="1" x14ac:dyDescent="0.3">
      <c r="K354" s="40"/>
    </row>
    <row r="355" spans="11:11" s="37" customFormat="1" x14ac:dyDescent="0.3">
      <c r="K355" s="40"/>
    </row>
    <row r="356" spans="11:11" s="37" customFormat="1" x14ac:dyDescent="0.3">
      <c r="K356" s="40"/>
    </row>
    <row r="357" spans="11:11" s="37" customFormat="1" x14ac:dyDescent="0.3">
      <c r="K357" s="40"/>
    </row>
    <row r="358" spans="11:11" s="37" customFormat="1" x14ac:dyDescent="0.3">
      <c r="K358" s="40"/>
    </row>
    <row r="359" spans="11:11" s="37" customFormat="1" x14ac:dyDescent="0.3">
      <c r="K359" s="40"/>
    </row>
    <row r="360" spans="11:11" s="37" customFormat="1" x14ac:dyDescent="0.3">
      <c r="K360" s="40"/>
    </row>
    <row r="361" spans="11:11" s="37" customFormat="1" x14ac:dyDescent="0.3">
      <c r="K361" s="40"/>
    </row>
    <row r="362" spans="11:11" s="37" customFormat="1" x14ac:dyDescent="0.3">
      <c r="K362" s="40"/>
    </row>
    <row r="363" spans="11:11" s="37" customFormat="1" x14ac:dyDescent="0.3">
      <c r="K363" s="40"/>
    </row>
    <row r="364" spans="11:11" s="37" customFormat="1" x14ac:dyDescent="0.3">
      <c r="K364" s="40"/>
    </row>
    <row r="365" spans="11:11" s="37" customFormat="1" x14ac:dyDescent="0.3">
      <c r="K365" s="40"/>
    </row>
    <row r="366" spans="11:11" s="37" customFormat="1" x14ac:dyDescent="0.3">
      <c r="K366" s="40"/>
    </row>
    <row r="367" spans="11:11" s="37" customFormat="1" x14ac:dyDescent="0.3">
      <c r="K367" s="40"/>
    </row>
    <row r="368" spans="11:11" s="37" customFormat="1" x14ac:dyDescent="0.3">
      <c r="K368" s="40"/>
    </row>
    <row r="369" spans="11:11" s="37" customFormat="1" x14ac:dyDescent="0.3">
      <c r="K369" s="40"/>
    </row>
    <row r="370" spans="11:11" s="37" customFormat="1" x14ac:dyDescent="0.3">
      <c r="K370" s="40"/>
    </row>
    <row r="371" spans="11:11" s="37" customFormat="1" x14ac:dyDescent="0.3">
      <c r="K371" s="40"/>
    </row>
    <row r="372" spans="11:11" s="37" customFormat="1" x14ac:dyDescent="0.3">
      <c r="K372" s="40"/>
    </row>
    <row r="373" spans="11:11" s="37" customFormat="1" x14ac:dyDescent="0.3">
      <c r="K373" s="40"/>
    </row>
    <row r="374" spans="11:11" s="37" customFormat="1" x14ac:dyDescent="0.3">
      <c r="K374" s="40"/>
    </row>
    <row r="375" spans="11:11" s="37" customFormat="1" x14ac:dyDescent="0.3">
      <c r="K375" s="40"/>
    </row>
    <row r="376" spans="11:11" s="37" customFormat="1" x14ac:dyDescent="0.3">
      <c r="K376" s="40"/>
    </row>
    <row r="377" spans="11:11" s="37" customFormat="1" x14ac:dyDescent="0.3">
      <c r="K377" s="40"/>
    </row>
    <row r="378" spans="11:11" s="37" customFormat="1" x14ac:dyDescent="0.3">
      <c r="K378" s="40"/>
    </row>
    <row r="379" spans="11:11" s="37" customFormat="1" x14ac:dyDescent="0.3">
      <c r="K379" s="40"/>
    </row>
    <row r="380" spans="11:11" s="37" customFormat="1" x14ac:dyDescent="0.3">
      <c r="K380" s="40"/>
    </row>
    <row r="381" spans="11:11" s="37" customFormat="1" x14ac:dyDescent="0.3">
      <c r="K381" s="40"/>
    </row>
    <row r="382" spans="11:11" s="37" customFormat="1" x14ac:dyDescent="0.3">
      <c r="K382" s="40"/>
    </row>
    <row r="383" spans="11:11" s="37" customFormat="1" x14ac:dyDescent="0.3">
      <c r="K383" s="40"/>
    </row>
    <row r="384" spans="11:11" s="37" customFormat="1" x14ac:dyDescent="0.3">
      <c r="K384" s="40"/>
    </row>
    <row r="385" spans="11:11" s="37" customFormat="1" x14ac:dyDescent="0.3">
      <c r="K385" s="40"/>
    </row>
    <row r="386" spans="11:11" s="37" customFormat="1" x14ac:dyDescent="0.3">
      <c r="K386" s="40"/>
    </row>
    <row r="387" spans="11:11" s="37" customFormat="1" x14ac:dyDescent="0.3">
      <c r="K387" s="40"/>
    </row>
    <row r="388" spans="11:11" s="37" customFormat="1" x14ac:dyDescent="0.3">
      <c r="K388" s="40"/>
    </row>
    <row r="389" spans="11:11" s="37" customFormat="1" x14ac:dyDescent="0.3">
      <c r="K389" s="40"/>
    </row>
    <row r="390" spans="11:11" s="37" customFormat="1" x14ac:dyDescent="0.3">
      <c r="K390" s="40"/>
    </row>
    <row r="391" spans="11:11" s="37" customFormat="1" x14ac:dyDescent="0.3">
      <c r="K391" s="40"/>
    </row>
    <row r="392" spans="11:11" s="37" customFormat="1" x14ac:dyDescent="0.3">
      <c r="K392" s="40"/>
    </row>
    <row r="393" spans="11:11" s="37" customFormat="1" x14ac:dyDescent="0.3">
      <c r="K393" s="40"/>
    </row>
    <row r="394" spans="11:11" s="37" customFormat="1" x14ac:dyDescent="0.3">
      <c r="K394" s="40"/>
    </row>
    <row r="395" spans="11:11" s="37" customFormat="1" x14ac:dyDescent="0.3">
      <c r="K395" s="40"/>
    </row>
    <row r="396" spans="11:11" s="37" customFormat="1" x14ac:dyDescent="0.3">
      <c r="K396" s="40"/>
    </row>
    <row r="397" spans="11:11" s="37" customFormat="1" x14ac:dyDescent="0.3">
      <c r="K397" s="40"/>
    </row>
    <row r="398" spans="11:11" s="37" customFormat="1" x14ac:dyDescent="0.3">
      <c r="K398" s="40"/>
    </row>
    <row r="399" spans="11:11" s="37" customFormat="1" x14ac:dyDescent="0.3">
      <c r="K399" s="40"/>
    </row>
    <row r="400" spans="11:11" s="37" customFormat="1" x14ac:dyDescent="0.3">
      <c r="K400" s="40"/>
    </row>
    <row r="401" spans="11:11" s="37" customFormat="1" x14ac:dyDescent="0.3">
      <c r="K401" s="40"/>
    </row>
    <row r="402" spans="11:11" s="37" customFormat="1" x14ac:dyDescent="0.3">
      <c r="K402" s="40"/>
    </row>
    <row r="403" spans="11:11" s="37" customFormat="1" x14ac:dyDescent="0.3">
      <c r="K403" s="40"/>
    </row>
    <row r="404" spans="11:11" s="37" customFormat="1" x14ac:dyDescent="0.3">
      <c r="K404" s="40"/>
    </row>
    <row r="405" spans="11:11" s="37" customFormat="1" x14ac:dyDescent="0.3">
      <c r="K405" s="40"/>
    </row>
    <row r="406" spans="11:11" s="37" customFormat="1" x14ac:dyDescent="0.3">
      <c r="K406" s="40"/>
    </row>
    <row r="407" spans="11:11" s="37" customFormat="1" x14ac:dyDescent="0.3">
      <c r="K407" s="40"/>
    </row>
    <row r="408" spans="11:11" s="37" customFormat="1" x14ac:dyDescent="0.3">
      <c r="K408" s="40"/>
    </row>
    <row r="409" spans="11:11" s="37" customFormat="1" x14ac:dyDescent="0.3">
      <c r="K409" s="40"/>
    </row>
    <row r="410" spans="11:11" s="37" customFormat="1" x14ac:dyDescent="0.3">
      <c r="K410" s="40"/>
    </row>
    <row r="411" spans="11:11" s="37" customFormat="1" x14ac:dyDescent="0.3">
      <c r="K411" s="40"/>
    </row>
    <row r="412" spans="11:11" s="37" customFormat="1" x14ac:dyDescent="0.3">
      <c r="K412" s="40"/>
    </row>
    <row r="413" spans="11:11" s="37" customFormat="1" x14ac:dyDescent="0.3">
      <c r="K413" s="40"/>
    </row>
    <row r="414" spans="11:11" s="37" customFormat="1" x14ac:dyDescent="0.3">
      <c r="K414" s="40"/>
    </row>
    <row r="415" spans="11:11" s="37" customFormat="1" x14ac:dyDescent="0.3">
      <c r="K415" s="40"/>
    </row>
    <row r="416" spans="11:11" s="37" customFormat="1" x14ac:dyDescent="0.3">
      <c r="K416" s="40"/>
    </row>
    <row r="417" spans="11:11" s="37" customFormat="1" x14ac:dyDescent="0.3">
      <c r="K417" s="40"/>
    </row>
    <row r="418" spans="11:11" s="37" customFormat="1" x14ac:dyDescent="0.3">
      <c r="K418" s="40"/>
    </row>
    <row r="419" spans="11:11" s="37" customFormat="1" x14ac:dyDescent="0.3">
      <c r="K419" s="40"/>
    </row>
    <row r="420" spans="11:11" s="37" customFormat="1" x14ac:dyDescent="0.3">
      <c r="K420" s="40"/>
    </row>
    <row r="421" spans="11:11" s="37" customFormat="1" x14ac:dyDescent="0.3">
      <c r="K421" s="40"/>
    </row>
    <row r="422" spans="11:11" s="37" customFormat="1" x14ac:dyDescent="0.3">
      <c r="K422" s="40"/>
    </row>
    <row r="423" spans="11:11" s="37" customFormat="1" x14ac:dyDescent="0.3">
      <c r="K423" s="40"/>
    </row>
    <row r="424" spans="11:11" s="37" customFormat="1" x14ac:dyDescent="0.3">
      <c r="K424" s="40"/>
    </row>
    <row r="425" spans="11:11" s="37" customFormat="1" x14ac:dyDescent="0.3">
      <c r="K425" s="40"/>
    </row>
    <row r="426" spans="11:11" s="37" customFormat="1" x14ac:dyDescent="0.3">
      <c r="K426" s="40"/>
    </row>
    <row r="427" spans="11:11" s="37" customFormat="1" x14ac:dyDescent="0.3">
      <c r="K427" s="40"/>
    </row>
    <row r="428" spans="11:11" s="37" customFormat="1" x14ac:dyDescent="0.3">
      <c r="K428" s="40"/>
    </row>
    <row r="429" spans="11:11" s="37" customFormat="1" x14ac:dyDescent="0.3">
      <c r="K429" s="40"/>
    </row>
    <row r="430" spans="11:11" s="37" customFormat="1" x14ac:dyDescent="0.3">
      <c r="K430" s="40"/>
    </row>
    <row r="431" spans="11:11" s="37" customFormat="1" x14ac:dyDescent="0.3">
      <c r="K431" s="40"/>
    </row>
    <row r="432" spans="11:11" s="37" customFormat="1" x14ac:dyDescent="0.3">
      <c r="K432" s="40"/>
    </row>
    <row r="433" spans="11:11" s="37" customFormat="1" x14ac:dyDescent="0.3">
      <c r="K433" s="40"/>
    </row>
    <row r="434" spans="11:11" s="37" customFormat="1" x14ac:dyDescent="0.3">
      <c r="K434" s="40"/>
    </row>
    <row r="435" spans="11:11" s="37" customFormat="1" x14ac:dyDescent="0.3">
      <c r="K435" s="40"/>
    </row>
    <row r="436" spans="11:11" s="37" customFormat="1" x14ac:dyDescent="0.3">
      <c r="K436" s="40"/>
    </row>
    <row r="437" spans="11:11" s="37" customFormat="1" x14ac:dyDescent="0.3">
      <c r="K437" s="40"/>
    </row>
    <row r="438" spans="11:11" s="37" customFormat="1" x14ac:dyDescent="0.3">
      <c r="K438" s="40"/>
    </row>
    <row r="439" spans="11:11" s="37" customFormat="1" x14ac:dyDescent="0.3">
      <c r="K439" s="40"/>
    </row>
    <row r="440" spans="11:11" s="37" customFormat="1" x14ac:dyDescent="0.3">
      <c r="K440" s="40"/>
    </row>
    <row r="441" spans="11:11" s="37" customFormat="1" x14ac:dyDescent="0.3">
      <c r="K441" s="40"/>
    </row>
    <row r="442" spans="11:11" s="37" customFormat="1" x14ac:dyDescent="0.3">
      <c r="K442" s="40"/>
    </row>
    <row r="443" spans="11:11" s="37" customFormat="1" x14ac:dyDescent="0.3">
      <c r="K443" s="40"/>
    </row>
    <row r="444" spans="11:11" s="37" customFormat="1" x14ac:dyDescent="0.3">
      <c r="K444" s="40"/>
    </row>
    <row r="445" spans="11:11" s="37" customFormat="1" x14ac:dyDescent="0.3">
      <c r="K445" s="40"/>
    </row>
    <row r="446" spans="11:11" s="37" customFormat="1" x14ac:dyDescent="0.3">
      <c r="K446" s="40"/>
    </row>
    <row r="447" spans="11:11" s="37" customFormat="1" x14ac:dyDescent="0.3">
      <c r="K447" s="40"/>
    </row>
    <row r="448" spans="11:11" s="37" customFormat="1" x14ac:dyDescent="0.3">
      <c r="K448" s="40"/>
    </row>
    <row r="449" spans="11:11" s="37" customFormat="1" x14ac:dyDescent="0.3">
      <c r="K449" s="40"/>
    </row>
    <row r="450" spans="11:11" s="37" customFormat="1" x14ac:dyDescent="0.3">
      <c r="K450" s="40"/>
    </row>
    <row r="451" spans="11:11" s="37" customFormat="1" x14ac:dyDescent="0.3">
      <c r="K451" s="40"/>
    </row>
    <row r="452" spans="11:11" s="37" customFormat="1" x14ac:dyDescent="0.3">
      <c r="K452" s="40"/>
    </row>
    <row r="453" spans="11:11" s="37" customFormat="1" x14ac:dyDescent="0.3">
      <c r="K453" s="40"/>
    </row>
    <row r="454" spans="11:11" s="37" customFormat="1" x14ac:dyDescent="0.3">
      <c r="K454" s="40"/>
    </row>
    <row r="455" spans="11:11" s="37" customFormat="1" x14ac:dyDescent="0.3">
      <c r="K455" s="40"/>
    </row>
    <row r="456" spans="11:11" s="37" customFormat="1" x14ac:dyDescent="0.3">
      <c r="K456" s="40"/>
    </row>
    <row r="457" spans="11:11" s="37" customFormat="1" x14ac:dyDescent="0.3">
      <c r="K457" s="40"/>
    </row>
    <row r="458" spans="11:11" s="37" customFormat="1" x14ac:dyDescent="0.3">
      <c r="K458" s="40"/>
    </row>
    <row r="459" spans="11:11" s="37" customFormat="1" x14ac:dyDescent="0.3">
      <c r="K459" s="40"/>
    </row>
    <row r="460" spans="11:11" s="37" customFormat="1" x14ac:dyDescent="0.3">
      <c r="K460" s="40"/>
    </row>
    <row r="461" spans="11:11" s="37" customFormat="1" x14ac:dyDescent="0.3">
      <c r="K461" s="40"/>
    </row>
    <row r="462" spans="11:11" s="37" customFormat="1" x14ac:dyDescent="0.3">
      <c r="K462" s="40"/>
    </row>
    <row r="463" spans="11:11" s="37" customFormat="1" x14ac:dyDescent="0.3">
      <c r="K463" s="40"/>
    </row>
    <row r="464" spans="11:11" s="37" customFormat="1" x14ac:dyDescent="0.3">
      <c r="K464" s="40"/>
    </row>
    <row r="465" spans="11:11" s="37" customFormat="1" x14ac:dyDescent="0.3">
      <c r="K465" s="40"/>
    </row>
    <row r="466" spans="11:11" s="37" customFormat="1" x14ac:dyDescent="0.3">
      <c r="K466" s="40"/>
    </row>
    <row r="467" spans="11:11" s="37" customFormat="1" x14ac:dyDescent="0.3">
      <c r="K467" s="40"/>
    </row>
    <row r="468" spans="11:11" s="37" customFormat="1" x14ac:dyDescent="0.3">
      <c r="K468" s="40"/>
    </row>
    <row r="469" spans="11:11" s="37" customFormat="1" x14ac:dyDescent="0.3">
      <c r="K469" s="40"/>
    </row>
    <row r="470" spans="11:11" s="37" customFormat="1" x14ac:dyDescent="0.3">
      <c r="K470" s="40"/>
    </row>
    <row r="471" spans="11:11" s="37" customFormat="1" x14ac:dyDescent="0.3">
      <c r="K471" s="40"/>
    </row>
    <row r="472" spans="11:11" s="37" customFormat="1" x14ac:dyDescent="0.3">
      <c r="K472" s="40"/>
    </row>
    <row r="473" spans="11:11" s="37" customFormat="1" x14ac:dyDescent="0.3">
      <c r="K473" s="40"/>
    </row>
    <row r="474" spans="11:11" s="37" customFormat="1" x14ac:dyDescent="0.3">
      <c r="K474" s="40"/>
    </row>
    <row r="475" spans="11:11" s="37" customFormat="1" x14ac:dyDescent="0.3">
      <c r="K475" s="40"/>
    </row>
    <row r="476" spans="11:11" s="37" customFormat="1" x14ac:dyDescent="0.3">
      <c r="K476" s="40"/>
    </row>
    <row r="477" spans="11:11" s="37" customFormat="1" x14ac:dyDescent="0.3">
      <c r="K477" s="40"/>
    </row>
    <row r="478" spans="11:11" s="37" customFormat="1" x14ac:dyDescent="0.3">
      <c r="K478" s="40"/>
    </row>
    <row r="479" spans="11:11" s="37" customFormat="1" x14ac:dyDescent="0.3">
      <c r="K479" s="40"/>
    </row>
    <row r="480" spans="11:11" s="37" customFormat="1" x14ac:dyDescent="0.3">
      <c r="K480" s="40"/>
    </row>
    <row r="481" spans="11:11" s="37" customFormat="1" x14ac:dyDescent="0.3">
      <c r="K481" s="40"/>
    </row>
    <row r="482" spans="11:11" s="37" customFormat="1" x14ac:dyDescent="0.3">
      <c r="K482" s="40"/>
    </row>
    <row r="483" spans="11:11" s="37" customFormat="1" x14ac:dyDescent="0.3">
      <c r="K483" s="40"/>
    </row>
    <row r="484" spans="11:11" s="37" customFormat="1" x14ac:dyDescent="0.3">
      <c r="K484" s="40"/>
    </row>
    <row r="485" spans="11:11" s="37" customFormat="1" x14ac:dyDescent="0.3">
      <c r="K485" s="40"/>
    </row>
    <row r="486" spans="11:11" s="37" customFormat="1" x14ac:dyDescent="0.3">
      <c r="K486" s="40"/>
    </row>
    <row r="487" spans="11:11" s="37" customFormat="1" x14ac:dyDescent="0.3">
      <c r="K487" s="40"/>
    </row>
    <row r="488" spans="11:11" s="37" customFormat="1" x14ac:dyDescent="0.3">
      <c r="K488" s="40"/>
    </row>
    <row r="489" spans="11:11" s="37" customFormat="1" x14ac:dyDescent="0.3">
      <c r="K489" s="40"/>
    </row>
    <row r="490" spans="11:11" s="37" customFormat="1" x14ac:dyDescent="0.3">
      <c r="K490" s="40"/>
    </row>
    <row r="491" spans="11:11" s="37" customFormat="1" x14ac:dyDescent="0.3">
      <c r="K491" s="40"/>
    </row>
    <row r="492" spans="11:11" s="37" customFormat="1" x14ac:dyDescent="0.3">
      <c r="K492" s="40"/>
    </row>
  </sheetData>
  <mergeCells count="15">
    <mergeCell ref="B3:D3"/>
    <mergeCell ref="I15:K15"/>
    <mergeCell ref="A16:B16"/>
    <mergeCell ref="E12:G12"/>
    <mergeCell ref="E8:G8"/>
    <mergeCell ref="E9:G9"/>
    <mergeCell ref="B8:D8"/>
    <mergeCell ref="B9:D9"/>
    <mergeCell ref="B12:D12"/>
    <mergeCell ref="B10:D10"/>
    <mergeCell ref="B11:D11"/>
    <mergeCell ref="E10:G10"/>
    <mergeCell ref="E11:G11"/>
    <mergeCell ref="B4:D4"/>
    <mergeCell ref="B5:D5"/>
  </mergeCells>
  <printOptions horizontalCentered="1" verticalCentered="1"/>
  <pageMargins left="0.70866141732283472" right="0.70866141732283472" top="0.74803149606299213" bottom="0.74803149606299213" header="0.31496062992125984" footer="0.31496062992125984"/>
  <pageSetup paperSize="9" scale="52" orientation="landscape" horizontalDpi="4294967293" r:id="rId1"/>
  <headerFooter>
    <oddFooter>&amp;Lafgedrukt: &amp;D/ &amp;T&amp;C&amp;P/ &amp;N&amp;R&amp;F;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90AFC-2388-4C6B-8BD2-094C11887240}">
  <sheetPr>
    <pageSetUpPr fitToPage="1"/>
  </sheetPr>
  <dimension ref="A1:BU492"/>
  <sheetViews>
    <sheetView topLeftCell="A9" zoomScale="73" zoomScaleNormal="73" workbookViewId="0">
      <selection activeCell="G17" sqref="G17"/>
    </sheetView>
  </sheetViews>
  <sheetFormatPr defaultColWidth="9.109375" defaultRowHeight="14.4" x14ac:dyDescent="0.3"/>
  <cols>
    <col min="1" max="1" width="15.5546875" customWidth="1"/>
    <col min="2" max="2" width="71.109375" customWidth="1"/>
    <col min="3" max="3" width="30.6640625" customWidth="1"/>
    <col min="4" max="4" width="16.6640625" customWidth="1"/>
    <col min="6" max="6" width="12" customWidth="1"/>
    <col min="7" max="7" width="15.6640625" customWidth="1"/>
    <col min="8" max="8" width="2.6640625" style="37" customWidth="1"/>
    <col min="9" max="9" width="36.5546875" customWidth="1"/>
    <col min="10" max="10" width="23" customWidth="1"/>
    <col min="11" max="11" width="13.6640625" style="12" customWidth="1"/>
    <col min="12" max="12" width="3.6640625" style="37" customWidth="1"/>
    <col min="13" max="73" width="9.109375" style="37"/>
  </cols>
  <sheetData>
    <row r="1" spans="1:11" s="37" customFormat="1" ht="24" customHeight="1" x14ac:dyDescent="0.4">
      <c r="A1" s="80" t="str">
        <f>'03 Activiteit algemeen 2024'!A1</f>
        <v>LZG 03: Activiteit: Fasering, planning en resultaten/ LOG 03: Massnahme: Phasen, Planung und Ergebnisse</v>
      </c>
      <c r="K1" s="40"/>
    </row>
    <row r="2" spans="1:11" s="37" customFormat="1" x14ac:dyDescent="0.3">
      <c r="B2" s="42"/>
      <c r="C2" s="43"/>
      <c r="K2" s="40"/>
    </row>
    <row r="3" spans="1:11" s="37" customFormat="1" ht="14.4" customHeight="1" x14ac:dyDescent="0.35">
      <c r="A3" s="41"/>
      <c r="B3" s="173" t="s">
        <v>43</v>
      </c>
      <c r="C3" s="174"/>
      <c r="D3" s="175"/>
      <c r="K3" s="40"/>
    </row>
    <row r="4" spans="1:11" ht="19.95" customHeight="1" x14ac:dyDescent="0.35">
      <c r="A4" s="44" t="str">
        <f>'03 Activiteit algemeen 2024'!A3</f>
        <v>Activiteit</v>
      </c>
      <c r="B4" s="185" t="str">
        <f>'03 Activiteit algemeen 2024'!B3</f>
        <v>3. Bouw en hout (ROC van Twente);</v>
      </c>
      <c r="C4" s="186"/>
      <c r="D4" s="187"/>
      <c r="E4" s="37"/>
      <c r="F4" s="37"/>
      <c r="G4" s="37"/>
      <c r="I4" s="37"/>
      <c r="J4" s="37"/>
      <c r="K4" s="40"/>
    </row>
    <row r="5" spans="1:11" ht="19.95" customHeight="1" x14ac:dyDescent="0.35">
      <c r="A5" s="44" t="s">
        <v>4</v>
      </c>
      <c r="B5" s="185">
        <f>'03 Activiteit algemeen 2024'!B4</f>
        <v>45173</v>
      </c>
      <c r="C5" s="186"/>
      <c r="D5" s="187"/>
      <c r="E5" s="37"/>
      <c r="F5" s="37"/>
      <c r="G5" s="37"/>
      <c r="I5" s="37"/>
      <c r="J5" s="37"/>
      <c r="K5" s="40"/>
    </row>
    <row r="6" spans="1:11" s="37" customFormat="1" x14ac:dyDescent="0.3">
      <c r="C6" s="38"/>
      <c r="D6" s="39"/>
      <c r="K6" s="40"/>
    </row>
    <row r="7" spans="1:11" s="37" customFormat="1" x14ac:dyDescent="0.3">
      <c r="K7" s="40"/>
    </row>
    <row r="8" spans="1:11" x14ac:dyDescent="0.3">
      <c r="A8" s="37"/>
      <c r="B8" s="173" t="str">
        <f>'03 Activiteit algemeen 2024'!$B$6</f>
        <v>Schoolnaam met vestigingsplaats/ Schulname mit Standort:</v>
      </c>
      <c r="C8" s="174"/>
      <c r="D8" s="175"/>
      <c r="E8" s="188" t="str">
        <f>'03 Activiteit algemeen 2024'!$C$6</f>
        <v>Contactpersoon/ Ansprechpartner:</v>
      </c>
      <c r="F8" s="188"/>
      <c r="G8" s="188"/>
      <c r="I8" s="37"/>
      <c r="J8" s="37"/>
      <c r="K8" s="40"/>
    </row>
    <row r="9" spans="1:11" ht="19.95" customHeight="1" x14ac:dyDescent="0.35">
      <c r="A9" s="37"/>
      <c r="B9" s="179" t="str">
        <f>'03 Activiteit algemeen 2024'!B7</f>
        <v>Vermeld hier de naam van NL partner</v>
      </c>
      <c r="C9" s="180"/>
      <c r="D9" s="181"/>
      <c r="E9" s="179">
        <f>'03 Activiteit algemeen 2024'!C7</f>
        <v>0</v>
      </c>
      <c r="F9" s="180"/>
      <c r="G9" s="181"/>
      <c r="I9" s="37"/>
      <c r="J9" s="37"/>
      <c r="K9" s="40"/>
    </row>
    <row r="10" spans="1:11" ht="19.95" customHeight="1" x14ac:dyDescent="0.35">
      <c r="A10" s="37"/>
      <c r="B10" s="179" t="str">
        <f>'03 Activiteit algemeen 2024'!B8</f>
        <v>Vermeld hier de naam van tweede NL partner</v>
      </c>
      <c r="C10" s="180"/>
      <c r="D10" s="181"/>
      <c r="E10" s="179">
        <f>'03 Activiteit algemeen 2024'!C8</f>
        <v>0</v>
      </c>
      <c r="F10" s="180"/>
      <c r="G10" s="181"/>
      <c r="I10" s="37"/>
      <c r="J10" s="37"/>
      <c r="K10" s="40"/>
    </row>
    <row r="11" spans="1:11" ht="19.95" customHeight="1" x14ac:dyDescent="0.35">
      <c r="A11" s="37"/>
      <c r="B11" s="179" t="str">
        <f>'03 Activiteit algemeen 2024'!B9</f>
        <v>Geben Sie hier den Namen de D Partners an</v>
      </c>
      <c r="C11" s="180"/>
      <c r="D11" s="181"/>
      <c r="E11" s="179">
        <f>'03 Activiteit algemeen 2024'!C9</f>
        <v>0</v>
      </c>
      <c r="F11" s="180"/>
      <c r="G11" s="181"/>
      <c r="I11" s="37"/>
      <c r="J11" s="37"/>
      <c r="K11" s="40"/>
    </row>
    <row r="12" spans="1:11" ht="19.95" customHeight="1" x14ac:dyDescent="0.35">
      <c r="A12" s="37"/>
      <c r="B12" s="179" t="str">
        <f>'03 Activiteit algemeen 2024'!B10</f>
        <v>Geben Sie hier den Namen de D Partners an</v>
      </c>
      <c r="C12" s="180"/>
      <c r="D12" s="181"/>
      <c r="E12" s="179">
        <f>'03 Activiteit algemeen 2024'!C10</f>
        <v>0</v>
      </c>
      <c r="F12" s="180"/>
      <c r="G12" s="181"/>
      <c r="I12" s="37"/>
      <c r="J12" s="37"/>
      <c r="K12" s="40"/>
    </row>
    <row r="13" spans="1:11" s="37" customFormat="1" x14ac:dyDescent="0.3">
      <c r="K13" s="40"/>
    </row>
    <row r="14" spans="1:11" s="37" customFormat="1" ht="18" x14ac:dyDescent="0.35">
      <c r="A14" s="41" t="s">
        <v>44</v>
      </c>
      <c r="I14" s="41" t="s">
        <v>45</v>
      </c>
      <c r="K14" s="40"/>
    </row>
    <row r="15" spans="1:11" s="37" customFormat="1" ht="30" customHeight="1" x14ac:dyDescent="0.3">
      <c r="B15" s="86" t="s">
        <v>46</v>
      </c>
      <c r="C15" s="45" t="s">
        <v>47</v>
      </c>
      <c r="I15" s="176" t="s">
        <v>48</v>
      </c>
      <c r="J15" s="176"/>
      <c r="K15" s="176"/>
    </row>
    <row r="16" spans="1:11" ht="57.6" x14ac:dyDescent="0.3">
      <c r="A16" s="177" t="s">
        <v>49</v>
      </c>
      <c r="B16" s="178"/>
      <c r="C16" s="13" t="s">
        <v>50</v>
      </c>
      <c r="D16" s="13" t="s">
        <v>51</v>
      </c>
      <c r="E16" s="13" t="s">
        <v>52</v>
      </c>
      <c r="F16" s="13" t="s">
        <v>53</v>
      </c>
      <c r="G16" s="14" t="s">
        <v>54</v>
      </c>
      <c r="I16" s="15" t="s">
        <v>55</v>
      </c>
      <c r="J16" s="115" t="s">
        <v>56</v>
      </c>
      <c r="K16" s="16" t="s">
        <v>57</v>
      </c>
    </row>
    <row r="17" spans="1:11" x14ac:dyDescent="0.3">
      <c r="A17" s="17" t="str">
        <f>'03 Activiteit algemeen 2024'!A18</f>
        <v>Activiteit</v>
      </c>
      <c r="B17" s="18" t="str">
        <f>'03 Activiteit algemeen 2024'!B18</f>
        <v>Voorbereiding/Vorbereitung: tussen docenten/ zwischen Lehrern/overleg EKW/ Treffen EKW, etc.:</v>
      </c>
      <c r="C17" s="1" t="s">
        <v>58</v>
      </c>
      <c r="D17" s="1" t="str">
        <f>IF(ISBLANK(C17)," ","Docent")</f>
        <v>Docent</v>
      </c>
      <c r="E17" s="10"/>
      <c r="F17" s="19">
        <f>IF(D17="docent",47.72,0)</f>
        <v>47.72</v>
      </c>
      <c r="G17" s="19">
        <f t="shared" ref="G17:G22" si="0">E17*F17</f>
        <v>0</v>
      </c>
      <c r="I17" s="2"/>
      <c r="J17" s="2"/>
      <c r="K17" s="22"/>
    </row>
    <row r="18" spans="1:11" x14ac:dyDescent="0.3">
      <c r="A18" s="20"/>
      <c r="B18" s="21">
        <f>'03 Activiteit algemeen 2024'!B19</f>
        <v>0</v>
      </c>
      <c r="C18" s="1"/>
      <c r="D18" s="1" t="str">
        <f>IF(ISBLANK(C18)," ","Docent")</f>
        <v xml:space="preserve"> </v>
      </c>
      <c r="E18" s="10"/>
      <c r="F18" s="19">
        <f t="shared" ref="F18:F22" si="1">IF(D18="docent",47.72,0)</f>
        <v>0</v>
      </c>
      <c r="G18" s="19">
        <f t="shared" si="0"/>
        <v>0</v>
      </c>
      <c r="I18" s="2"/>
      <c r="J18" s="2"/>
      <c r="K18" s="22"/>
    </row>
    <row r="19" spans="1:11" x14ac:dyDescent="0.3">
      <c r="A19" s="20"/>
      <c r="B19" s="21">
        <f>'03 Activiteit algemeen 2024'!B20</f>
        <v>0</v>
      </c>
      <c r="C19" s="1"/>
      <c r="D19" s="1" t="str">
        <f t="shared" ref="D19:D22" si="2">IF(ISBLANK(C19)," ","Docent")</f>
        <v xml:space="preserve"> </v>
      </c>
      <c r="E19" s="10"/>
      <c r="F19" s="19">
        <f t="shared" si="1"/>
        <v>0</v>
      </c>
      <c r="G19" s="19">
        <f t="shared" si="0"/>
        <v>0</v>
      </c>
      <c r="I19" s="2"/>
      <c r="J19" s="2"/>
      <c r="K19" s="22"/>
    </row>
    <row r="20" spans="1:11" x14ac:dyDescent="0.3">
      <c r="A20" s="20"/>
      <c r="B20" s="21">
        <f>'03 Activiteit algemeen 2024'!B21</f>
        <v>0</v>
      </c>
      <c r="C20" s="1"/>
      <c r="D20" s="1" t="str">
        <f t="shared" si="2"/>
        <v xml:space="preserve"> </v>
      </c>
      <c r="E20" s="10"/>
      <c r="F20" s="19">
        <f t="shared" si="1"/>
        <v>0</v>
      </c>
      <c r="G20" s="19">
        <f t="shared" si="0"/>
        <v>0</v>
      </c>
      <c r="I20" s="2"/>
      <c r="J20" s="2"/>
      <c r="K20" s="22"/>
    </row>
    <row r="21" spans="1:11" x14ac:dyDescent="0.3">
      <c r="A21" s="20"/>
      <c r="B21" s="21">
        <f>'03 Activiteit algemeen 2024'!B22</f>
        <v>0</v>
      </c>
      <c r="C21" s="1"/>
      <c r="D21" s="1" t="str">
        <f t="shared" si="2"/>
        <v xml:space="preserve"> </v>
      </c>
      <c r="E21" s="10"/>
      <c r="F21" s="19">
        <f t="shared" si="1"/>
        <v>0</v>
      </c>
      <c r="G21" s="19">
        <f t="shared" si="0"/>
        <v>0</v>
      </c>
      <c r="I21" s="2"/>
      <c r="J21" s="2"/>
      <c r="K21" s="22"/>
    </row>
    <row r="22" spans="1:11" ht="15" thickBot="1" x14ac:dyDescent="0.35">
      <c r="A22" s="20"/>
      <c r="B22" s="21">
        <f>'03 Activiteit algemeen 2024'!B23</f>
        <v>0</v>
      </c>
      <c r="C22" s="1"/>
      <c r="D22" s="1" t="str">
        <f t="shared" si="2"/>
        <v xml:space="preserve"> </v>
      </c>
      <c r="E22" s="10"/>
      <c r="F22" s="19">
        <f t="shared" si="1"/>
        <v>0</v>
      </c>
      <c r="G22" s="19">
        <f t="shared" si="0"/>
        <v>0</v>
      </c>
      <c r="I22" s="2"/>
      <c r="J22" s="2"/>
      <c r="K22" s="23"/>
    </row>
    <row r="23" spans="1:11" s="37" customFormat="1" ht="15" thickBot="1" x14ac:dyDescent="0.35">
      <c r="A23" s="46"/>
      <c r="B23" s="47"/>
      <c r="C23" s="44" t="s">
        <v>61</v>
      </c>
      <c r="E23" s="39">
        <f>SUM(E17:E22)</f>
        <v>0</v>
      </c>
      <c r="G23" s="48">
        <f>SUM(G17:G22)</f>
        <v>0</v>
      </c>
      <c r="K23" s="48">
        <f>SUM(K17:K22)</f>
        <v>0</v>
      </c>
    </row>
    <row r="24" spans="1:11" x14ac:dyDescent="0.3">
      <c r="A24" s="17" t="str">
        <f>'03 Activiteit algemeen 2024'!A24</f>
        <v>Activiteit</v>
      </c>
      <c r="B24" s="18" t="str">
        <f>'03 Activiteit algemeen 2024'!B24</f>
        <v>Activiteit 1/ Massnahme 1: met studenten/ mit Schülern</v>
      </c>
      <c r="C24" s="1"/>
      <c r="D24" s="1" t="str">
        <f>IF(ISBLANK(C24)," ","Docent")</f>
        <v xml:space="preserve"> </v>
      </c>
      <c r="E24" s="10"/>
      <c r="F24" s="19">
        <f>IF(D24="docent",47.72,0)</f>
        <v>0</v>
      </c>
      <c r="G24" s="19">
        <f t="shared" ref="G24:G29" si="3">E24*F24</f>
        <v>0</v>
      </c>
      <c r="I24" s="2"/>
      <c r="J24" s="2"/>
      <c r="K24" s="24"/>
    </row>
    <row r="25" spans="1:11" x14ac:dyDescent="0.3">
      <c r="A25" s="20"/>
      <c r="B25" s="21">
        <f>'03 Activiteit algemeen 2024'!B25</f>
        <v>0</v>
      </c>
      <c r="C25" s="1"/>
      <c r="D25" s="1" t="str">
        <f>IF(ISBLANK(C25)," ","Docent")</f>
        <v xml:space="preserve"> </v>
      </c>
      <c r="E25" s="10"/>
      <c r="F25" s="19">
        <f t="shared" ref="F25:F29" si="4">IF(D25="docent",47.72,0)</f>
        <v>0</v>
      </c>
      <c r="G25" s="19">
        <f t="shared" si="3"/>
        <v>0</v>
      </c>
      <c r="I25" s="2"/>
      <c r="J25" s="2"/>
      <c r="K25" s="22"/>
    </row>
    <row r="26" spans="1:11" x14ac:dyDescent="0.3">
      <c r="A26" s="20"/>
      <c r="B26" s="21">
        <f>'03 Activiteit algemeen 2024'!B26</f>
        <v>0</v>
      </c>
      <c r="C26" s="1"/>
      <c r="D26" s="1" t="str">
        <f t="shared" ref="D26:D29" si="5">IF(ISBLANK(C26)," ","Docent")</f>
        <v xml:space="preserve"> </v>
      </c>
      <c r="E26" s="10"/>
      <c r="F26" s="19">
        <f t="shared" si="4"/>
        <v>0</v>
      </c>
      <c r="G26" s="19">
        <f t="shared" si="3"/>
        <v>0</v>
      </c>
      <c r="I26" s="2"/>
      <c r="J26" s="2"/>
      <c r="K26" s="22"/>
    </row>
    <row r="27" spans="1:11" x14ac:dyDescent="0.3">
      <c r="A27" s="20"/>
      <c r="B27" s="21">
        <f>'03 Activiteit algemeen 2024'!B27</f>
        <v>0</v>
      </c>
      <c r="C27" s="1"/>
      <c r="D27" s="1" t="str">
        <f t="shared" si="5"/>
        <v xml:space="preserve"> </v>
      </c>
      <c r="E27" s="10"/>
      <c r="F27" s="19">
        <f t="shared" si="4"/>
        <v>0</v>
      </c>
      <c r="G27" s="19">
        <f t="shared" si="3"/>
        <v>0</v>
      </c>
      <c r="I27" s="2"/>
      <c r="J27" s="2"/>
      <c r="K27" s="22"/>
    </row>
    <row r="28" spans="1:11" x14ac:dyDescent="0.3">
      <c r="A28" s="20"/>
      <c r="B28" s="21">
        <f>'03 Activiteit algemeen 2024'!B28</f>
        <v>0</v>
      </c>
      <c r="C28" s="1"/>
      <c r="D28" s="1" t="str">
        <f t="shared" si="5"/>
        <v xml:space="preserve"> </v>
      </c>
      <c r="E28" s="10"/>
      <c r="F28" s="19">
        <f t="shared" si="4"/>
        <v>0</v>
      </c>
      <c r="G28" s="19">
        <f t="shared" si="3"/>
        <v>0</v>
      </c>
      <c r="I28" s="2"/>
      <c r="J28" s="2"/>
      <c r="K28" s="22"/>
    </row>
    <row r="29" spans="1:11" ht="15" thickBot="1" x14ac:dyDescent="0.35">
      <c r="A29" s="20"/>
      <c r="B29" s="21">
        <f>'03 Activiteit algemeen 2024'!B29</f>
        <v>0</v>
      </c>
      <c r="C29" s="1"/>
      <c r="D29" s="1" t="str">
        <f t="shared" si="5"/>
        <v xml:space="preserve"> </v>
      </c>
      <c r="E29" s="10"/>
      <c r="F29" s="19">
        <f t="shared" si="4"/>
        <v>0</v>
      </c>
      <c r="G29" s="19">
        <f t="shared" si="3"/>
        <v>0</v>
      </c>
      <c r="I29" s="2"/>
      <c r="J29" s="2"/>
      <c r="K29" s="23"/>
    </row>
    <row r="30" spans="1:11" s="37" customFormat="1" ht="15" thickBot="1" x14ac:dyDescent="0.35">
      <c r="A30" s="46"/>
      <c r="B30" s="47"/>
      <c r="C30" s="44" t="s">
        <v>61</v>
      </c>
      <c r="E30" s="39">
        <f>SUM(E24:E29)</f>
        <v>0</v>
      </c>
      <c r="G30" s="48">
        <f>SUM(G24:G29)</f>
        <v>0</v>
      </c>
      <c r="K30" s="48">
        <f>SUM(K24:K29)</f>
        <v>0</v>
      </c>
    </row>
    <row r="31" spans="1:11" x14ac:dyDescent="0.3">
      <c r="A31" s="17" t="str">
        <f>'03 Activiteit algemeen 2024'!A30</f>
        <v>Activiteit</v>
      </c>
      <c r="B31" s="18" t="str">
        <f>'03 Activiteit algemeen 2024'!B30</f>
        <v>Activiteit 2/ Massnahme  2: met studenten/ mit Schülern</v>
      </c>
      <c r="C31" s="1"/>
      <c r="D31" s="1" t="str">
        <f>IF(ISBLANK(C31)," ","Docent")</f>
        <v xml:space="preserve"> </v>
      </c>
      <c r="E31" s="10"/>
      <c r="F31" s="19">
        <f>IF(D31="docent",47.72,0)</f>
        <v>0</v>
      </c>
      <c r="G31" s="19">
        <f t="shared" ref="G31:G36" si="6">E31*F31</f>
        <v>0</v>
      </c>
      <c r="I31" s="2"/>
      <c r="J31" s="2"/>
      <c r="K31" s="24"/>
    </row>
    <row r="32" spans="1:11" x14ac:dyDescent="0.3">
      <c r="A32" s="20"/>
      <c r="B32" s="21">
        <f>'03 Activiteit algemeen 2024'!B31</f>
        <v>0</v>
      </c>
      <c r="C32" s="1"/>
      <c r="D32" s="1" t="str">
        <f>IF(ISBLANK(C32)," ","Docent")</f>
        <v xml:space="preserve"> </v>
      </c>
      <c r="E32" s="10"/>
      <c r="F32" s="19">
        <f t="shared" ref="F32:F36" si="7">IF(D32="docent",47.72,0)</f>
        <v>0</v>
      </c>
      <c r="G32" s="19">
        <f t="shared" si="6"/>
        <v>0</v>
      </c>
      <c r="I32" s="2"/>
      <c r="J32" s="2"/>
      <c r="K32" s="22"/>
    </row>
    <row r="33" spans="1:11" x14ac:dyDescent="0.3">
      <c r="A33" s="20"/>
      <c r="B33" s="21">
        <f>'03 Activiteit algemeen 2024'!B32</f>
        <v>0</v>
      </c>
      <c r="C33" s="1"/>
      <c r="D33" s="1" t="str">
        <f t="shared" ref="D33:D36" si="8">IF(ISBLANK(C33)," ","Docent")</f>
        <v xml:space="preserve"> </v>
      </c>
      <c r="E33" s="10"/>
      <c r="F33" s="19">
        <f t="shared" si="7"/>
        <v>0</v>
      </c>
      <c r="G33" s="19">
        <f t="shared" si="6"/>
        <v>0</v>
      </c>
      <c r="I33" s="2"/>
      <c r="J33" s="2"/>
      <c r="K33" s="22"/>
    </row>
    <row r="34" spans="1:11" x14ac:dyDescent="0.3">
      <c r="A34" s="20"/>
      <c r="B34" s="21">
        <f>'03 Activiteit algemeen 2024'!B33</f>
        <v>0</v>
      </c>
      <c r="C34" s="1"/>
      <c r="D34" s="1" t="str">
        <f t="shared" si="8"/>
        <v xml:space="preserve"> </v>
      </c>
      <c r="E34" s="10"/>
      <c r="F34" s="19">
        <f t="shared" si="7"/>
        <v>0</v>
      </c>
      <c r="G34" s="19">
        <f t="shared" si="6"/>
        <v>0</v>
      </c>
      <c r="I34" s="2"/>
      <c r="J34" s="2"/>
      <c r="K34" s="22"/>
    </row>
    <row r="35" spans="1:11" x14ac:dyDescent="0.3">
      <c r="A35" s="20"/>
      <c r="B35" s="21">
        <f>'03 Activiteit algemeen 2024'!B34</f>
        <v>0</v>
      </c>
      <c r="C35" s="1"/>
      <c r="D35" s="1" t="str">
        <f t="shared" si="8"/>
        <v xml:space="preserve"> </v>
      </c>
      <c r="E35" s="10"/>
      <c r="F35" s="19">
        <f t="shared" si="7"/>
        <v>0</v>
      </c>
      <c r="G35" s="19">
        <f t="shared" si="6"/>
        <v>0</v>
      </c>
      <c r="I35" s="2"/>
      <c r="J35" s="2"/>
      <c r="K35" s="22"/>
    </row>
    <row r="36" spans="1:11" ht="15" thickBot="1" x14ac:dyDescent="0.35">
      <c r="A36" s="20"/>
      <c r="B36" s="21">
        <f>'03 Activiteit algemeen 2024'!B35</f>
        <v>0</v>
      </c>
      <c r="C36" s="1"/>
      <c r="D36" s="1" t="str">
        <f t="shared" si="8"/>
        <v xml:space="preserve"> </v>
      </c>
      <c r="E36" s="10"/>
      <c r="F36" s="19">
        <f t="shared" si="7"/>
        <v>0</v>
      </c>
      <c r="G36" s="19">
        <f t="shared" si="6"/>
        <v>0</v>
      </c>
      <c r="I36" s="2"/>
      <c r="J36" s="2"/>
      <c r="K36" s="23"/>
    </row>
    <row r="37" spans="1:11" s="37" customFormat="1" ht="15" thickBot="1" x14ac:dyDescent="0.35">
      <c r="B37" s="42"/>
      <c r="C37" s="44" t="s">
        <v>61</v>
      </c>
      <c r="E37" s="39">
        <f>SUM(E31:E36)</f>
        <v>0</v>
      </c>
      <c r="G37" s="48">
        <f>SUM(G31:G36)</f>
        <v>0</v>
      </c>
      <c r="K37" s="48">
        <f>SUM(K31:K36)</f>
        <v>0</v>
      </c>
    </row>
    <row r="38" spans="1:11" x14ac:dyDescent="0.3">
      <c r="A38" s="17" t="str">
        <f>'03 Activiteit algemeen 2024'!A36</f>
        <v>Activiteit</v>
      </c>
      <c r="B38" s="18" t="str">
        <f>'03 Activiteit algemeen 2024'!B36</f>
        <v>Evaluatie/ Evaluierung: met studenten/ mit Schülern</v>
      </c>
      <c r="C38" s="1"/>
      <c r="D38" s="1" t="str">
        <f>IF(ISBLANK(C38)," ","Docent")</f>
        <v xml:space="preserve"> </v>
      </c>
      <c r="E38" s="10"/>
      <c r="F38" s="19">
        <f>IF(D38="docent",47.72,0)</f>
        <v>0</v>
      </c>
      <c r="G38" s="19">
        <f t="shared" ref="G38:G43" si="9">E38*F38</f>
        <v>0</v>
      </c>
      <c r="I38" s="2"/>
      <c r="J38" s="2"/>
      <c r="K38" s="24"/>
    </row>
    <row r="39" spans="1:11" x14ac:dyDescent="0.3">
      <c r="A39" s="20"/>
      <c r="B39" s="21">
        <f>'03 Activiteit algemeen 2024'!B37</f>
        <v>0</v>
      </c>
      <c r="C39" s="1"/>
      <c r="D39" s="1" t="str">
        <f>IF(ISBLANK(C39)," ","Docent")</f>
        <v xml:space="preserve"> </v>
      </c>
      <c r="E39" s="10"/>
      <c r="F39" s="19">
        <f t="shared" ref="F39:F43" si="10">IF(D39="docent",47.72,0)</f>
        <v>0</v>
      </c>
      <c r="G39" s="19">
        <f t="shared" si="9"/>
        <v>0</v>
      </c>
      <c r="I39" s="2"/>
      <c r="J39" s="2"/>
      <c r="K39" s="22"/>
    </row>
    <row r="40" spans="1:11" x14ac:dyDescent="0.3">
      <c r="A40" s="20"/>
      <c r="B40" s="21">
        <f>'03 Activiteit algemeen 2024'!B38</f>
        <v>0</v>
      </c>
      <c r="C40" s="1"/>
      <c r="D40" s="1" t="str">
        <f t="shared" ref="D40:D43" si="11">IF(ISBLANK(C40)," ","Docent")</f>
        <v xml:space="preserve"> </v>
      </c>
      <c r="E40" s="10"/>
      <c r="F40" s="19">
        <f t="shared" si="10"/>
        <v>0</v>
      </c>
      <c r="G40" s="19">
        <f t="shared" si="9"/>
        <v>0</v>
      </c>
      <c r="I40" s="2"/>
      <c r="J40" s="2"/>
      <c r="K40" s="22"/>
    </row>
    <row r="41" spans="1:11" x14ac:dyDescent="0.3">
      <c r="A41" s="20"/>
      <c r="B41" s="21">
        <f>'03 Activiteit algemeen 2024'!B39</f>
        <v>0</v>
      </c>
      <c r="C41" s="1"/>
      <c r="D41" s="1" t="str">
        <f t="shared" si="11"/>
        <v xml:space="preserve"> </v>
      </c>
      <c r="E41" s="10"/>
      <c r="F41" s="19">
        <f t="shared" si="10"/>
        <v>0</v>
      </c>
      <c r="G41" s="19">
        <f t="shared" si="9"/>
        <v>0</v>
      </c>
      <c r="I41" s="2"/>
      <c r="J41" s="2"/>
      <c r="K41" s="22"/>
    </row>
    <row r="42" spans="1:11" x14ac:dyDescent="0.3">
      <c r="A42" s="20"/>
      <c r="B42" s="21">
        <f>'03 Activiteit algemeen 2024'!B40</f>
        <v>0</v>
      </c>
      <c r="C42" s="1"/>
      <c r="D42" s="1" t="str">
        <f t="shared" si="11"/>
        <v xml:space="preserve"> </v>
      </c>
      <c r="E42" s="10"/>
      <c r="F42" s="19">
        <f t="shared" si="10"/>
        <v>0</v>
      </c>
      <c r="G42" s="19">
        <f t="shared" si="9"/>
        <v>0</v>
      </c>
      <c r="I42" s="2"/>
      <c r="J42" s="2"/>
      <c r="K42" s="22"/>
    </row>
    <row r="43" spans="1:11" ht="15" thickBot="1" x14ac:dyDescent="0.35">
      <c r="A43" s="20"/>
      <c r="B43" s="21">
        <f>'03 Activiteit algemeen 2024'!B41</f>
        <v>0</v>
      </c>
      <c r="C43" s="1"/>
      <c r="D43" s="1" t="str">
        <f t="shared" si="11"/>
        <v xml:space="preserve"> </v>
      </c>
      <c r="E43" s="10"/>
      <c r="F43" s="19">
        <f t="shared" si="10"/>
        <v>0</v>
      </c>
      <c r="G43" s="19">
        <f t="shared" si="9"/>
        <v>0</v>
      </c>
      <c r="I43" s="2"/>
      <c r="J43" s="2"/>
      <c r="K43" s="22"/>
    </row>
    <row r="44" spans="1:11" s="37" customFormat="1" ht="15" thickBot="1" x14ac:dyDescent="0.35">
      <c r="C44" s="44" t="s">
        <v>61</v>
      </c>
      <c r="E44" s="39">
        <f>SUM(E38:E43)</f>
        <v>0</v>
      </c>
      <c r="G44" s="48">
        <f>SUM(G38:G43)</f>
        <v>0</v>
      </c>
      <c r="K44" s="48">
        <f>SUM(K38:K43)</f>
        <v>0</v>
      </c>
    </row>
    <row r="45" spans="1:11" s="37" customFormat="1" x14ac:dyDescent="0.3">
      <c r="C45" s="44"/>
      <c r="E45" s="39"/>
      <c r="G45" s="40"/>
      <c r="K45" s="40"/>
    </row>
    <row r="46" spans="1:11" s="37" customFormat="1" x14ac:dyDescent="0.3">
      <c r="E46" s="39"/>
      <c r="K46" s="40"/>
    </row>
    <row r="47" spans="1:11" s="37" customFormat="1" ht="15" thickBot="1" x14ac:dyDescent="0.35">
      <c r="E47" s="39"/>
      <c r="K47" s="40"/>
    </row>
    <row r="48" spans="1:11" s="43" customFormat="1" ht="19.95" customHeight="1" thickBot="1" x14ac:dyDescent="0.35">
      <c r="C48" s="100" t="s">
        <v>62</v>
      </c>
      <c r="E48" s="101">
        <f>E44+E37+E30+E23</f>
        <v>0</v>
      </c>
      <c r="G48" s="102">
        <f>G44+G37+G30+G23</f>
        <v>0</v>
      </c>
      <c r="I48" s="100" t="s">
        <v>63</v>
      </c>
      <c r="K48" s="102">
        <f>K44+K37+K30+K23</f>
        <v>0</v>
      </c>
    </row>
    <row r="49" spans="11:11" s="37" customFormat="1" x14ac:dyDescent="0.3">
      <c r="K49" s="40"/>
    </row>
    <row r="50" spans="11:11" s="37" customFormat="1" x14ac:dyDescent="0.3">
      <c r="K50" s="40"/>
    </row>
    <row r="51" spans="11:11" s="37" customFormat="1" x14ac:dyDescent="0.3">
      <c r="K51" s="40"/>
    </row>
    <row r="52" spans="11:11" s="37" customFormat="1" x14ac:dyDescent="0.3">
      <c r="K52" s="40"/>
    </row>
    <row r="53" spans="11:11" s="37" customFormat="1" x14ac:dyDescent="0.3">
      <c r="K53" s="40"/>
    </row>
    <row r="54" spans="11:11" s="37" customFormat="1" x14ac:dyDescent="0.3">
      <c r="K54" s="40"/>
    </row>
    <row r="55" spans="11:11" s="37" customFormat="1" x14ac:dyDescent="0.3">
      <c r="K55" s="40"/>
    </row>
    <row r="56" spans="11:11" s="37" customFormat="1" x14ac:dyDescent="0.3">
      <c r="K56" s="40"/>
    </row>
    <row r="57" spans="11:11" s="37" customFormat="1" x14ac:dyDescent="0.3">
      <c r="K57" s="40"/>
    </row>
    <row r="58" spans="11:11" s="37" customFormat="1" x14ac:dyDescent="0.3">
      <c r="K58" s="40"/>
    </row>
    <row r="59" spans="11:11" s="37" customFormat="1" x14ac:dyDescent="0.3">
      <c r="K59" s="40"/>
    </row>
    <row r="60" spans="11:11" s="37" customFormat="1" x14ac:dyDescent="0.3">
      <c r="K60" s="40"/>
    </row>
    <row r="61" spans="11:11" s="37" customFormat="1" x14ac:dyDescent="0.3">
      <c r="K61" s="40"/>
    </row>
    <row r="62" spans="11:11" s="37" customFormat="1" x14ac:dyDescent="0.3">
      <c r="K62" s="40"/>
    </row>
    <row r="63" spans="11:11" s="37" customFormat="1" x14ac:dyDescent="0.3">
      <c r="K63" s="40"/>
    </row>
    <row r="64" spans="11:11" s="37" customFormat="1" x14ac:dyDescent="0.3">
      <c r="K64" s="40"/>
    </row>
    <row r="65" spans="11:11" s="37" customFormat="1" x14ac:dyDescent="0.3">
      <c r="K65" s="40"/>
    </row>
    <row r="66" spans="11:11" s="37" customFormat="1" x14ac:dyDescent="0.3">
      <c r="K66" s="40"/>
    </row>
    <row r="67" spans="11:11" s="37" customFormat="1" x14ac:dyDescent="0.3">
      <c r="K67" s="40"/>
    </row>
    <row r="68" spans="11:11" s="37" customFormat="1" x14ac:dyDescent="0.3">
      <c r="K68" s="40"/>
    </row>
    <row r="69" spans="11:11" s="37" customFormat="1" x14ac:dyDescent="0.3">
      <c r="K69" s="40"/>
    </row>
    <row r="70" spans="11:11" s="37" customFormat="1" x14ac:dyDescent="0.3">
      <c r="K70" s="40"/>
    </row>
    <row r="71" spans="11:11" s="37" customFormat="1" x14ac:dyDescent="0.3">
      <c r="K71" s="40"/>
    </row>
    <row r="72" spans="11:11" s="37" customFormat="1" x14ac:dyDescent="0.3">
      <c r="K72" s="40"/>
    </row>
    <row r="73" spans="11:11" s="37" customFormat="1" x14ac:dyDescent="0.3">
      <c r="K73" s="40"/>
    </row>
    <row r="74" spans="11:11" s="37" customFormat="1" x14ac:dyDescent="0.3">
      <c r="K74" s="40"/>
    </row>
    <row r="75" spans="11:11" s="37" customFormat="1" x14ac:dyDescent="0.3">
      <c r="K75" s="40"/>
    </row>
    <row r="76" spans="11:11" s="37" customFormat="1" x14ac:dyDescent="0.3">
      <c r="K76" s="40"/>
    </row>
    <row r="77" spans="11:11" s="37" customFormat="1" x14ac:dyDescent="0.3">
      <c r="K77" s="40"/>
    </row>
    <row r="78" spans="11:11" s="37" customFormat="1" x14ac:dyDescent="0.3">
      <c r="K78" s="40"/>
    </row>
    <row r="79" spans="11:11" s="37" customFormat="1" x14ac:dyDescent="0.3">
      <c r="K79" s="40"/>
    </row>
    <row r="80" spans="11:11" s="37" customFormat="1" x14ac:dyDescent="0.3">
      <c r="K80" s="40"/>
    </row>
    <row r="81" spans="11:11" s="37" customFormat="1" x14ac:dyDescent="0.3">
      <c r="K81" s="40"/>
    </row>
    <row r="82" spans="11:11" s="37" customFormat="1" x14ac:dyDescent="0.3">
      <c r="K82" s="40"/>
    </row>
    <row r="83" spans="11:11" s="37" customFormat="1" x14ac:dyDescent="0.3">
      <c r="K83" s="40"/>
    </row>
    <row r="84" spans="11:11" s="37" customFormat="1" x14ac:dyDescent="0.3">
      <c r="K84" s="40"/>
    </row>
    <row r="85" spans="11:11" s="37" customFormat="1" x14ac:dyDescent="0.3">
      <c r="K85" s="40"/>
    </row>
    <row r="86" spans="11:11" s="37" customFormat="1" x14ac:dyDescent="0.3">
      <c r="K86" s="40"/>
    </row>
    <row r="87" spans="11:11" s="37" customFormat="1" x14ac:dyDescent="0.3">
      <c r="K87" s="40"/>
    </row>
    <row r="88" spans="11:11" s="37" customFormat="1" x14ac:dyDescent="0.3">
      <c r="K88" s="40"/>
    </row>
    <row r="89" spans="11:11" s="37" customFormat="1" x14ac:dyDescent="0.3">
      <c r="K89" s="40"/>
    </row>
    <row r="90" spans="11:11" s="37" customFormat="1" x14ac:dyDescent="0.3">
      <c r="K90" s="40"/>
    </row>
    <row r="91" spans="11:11" s="37" customFormat="1" x14ac:dyDescent="0.3">
      <c r="K91" s="40"/>
    </row>
    <row r="92" spans="11:11" s="37" customFormat="1" x14ac:dyDescent="0.3">
      <c r="K92" s="40"/>
    </row>
    <row r="93" spans="11:11" s="37" customFormat="1" x14ac:dyDescent="0.3">
      <c r="K93" s="40"/>
    </row>
    <row r="94" spans="11:11" s="37" customFormat="1" x14ac:dyDescent="0.3">
      <c r="K94" s="40"/>
    </row>
    <row r="95" spans="11:11" s="37" customFormat="1" x14ac:dyDescent="0.3">
      <c r="K95" s="40"/>
    </row>
    <row r="96" spans="11:11" s="37" customFormat="1" x14ac:dyDescent="0.3">
      <c r="K96" s="40"/>
    </row>
    <row r="97" spans="11:11" s="37" customFormat="1" x14ac:dyDescent="0.3">
      <c r="K97" s="40"/>
    </row>
    <row r="98" spans="11:11" s="37" customFormat="1" x14ac:dyDescent="0.3">
      <c r="K98" s="40"/>
    </row>
    <row r="99" spans="11:11" s="37" customFormat="1" x14ac:dyDescent="0.3">
      <c r="K99" s="40"/>
    </row>
    <row r="100" spans="11:11" s="37" customFormat="1" x14ac:dyDescent="0.3">
      <c r="K100" s="40"/>
    </row>
    <row r="101" spans="11:11" s="37" customFormat="1" x14ac:dyDescent="0.3">
      <c r="K101" s="40"/>
    </row>
    <row r="102" spans="11:11" s="37" customFormat="1" x14ac:dyDescent="0.3">
      <c r="K102" s="40"/>
    </row>
    <row r="103" spans="11:11" s="37" customFormat="1" x14ac:dyDescent="0.3">
      <c r="K103" s="40"/>
    </row>
    <row r="104" spans="11:11" s="37" customFormat="1" x14ac:dyDescent="0.3">
      <c r="K104" s="40"/>
    </row>
    <row r="105" spans="11:11" s="37" customFormat="1" x14ac:dyDescent="0.3">
      <c r="K105" s="40"/>
    </row>
    <row r="106" spans="11:11" s="37" customFormat="1" x14ac:dyDescent="0.3">
      <c r="K106" s="40"/>
    </row>
    <row r="107" spans="11:11" s="37" customFormat="1" x14ac:dyDescent="0.3">
      <c r="K107" s="40"/>
    </row>
    <row r="108" spans="11:11" s="37" customFormat="1" x14ac:dyDescent="0.3">
      <c r="K108" s="40"/>
    </row>
    <row r="109" spans="11:11" s="37" customFormat="1" x14ac:dyDescent="0.3">
      <c r="K109" s="40"/>
    </row>
    <row r="110" spans="11:11" s="37" customFormat="1" x14ac:dyDescent="0.3">
      <c r="K110" s="40"/>
    </row>
    <row r="111" spans="11:11" s="37" customFormat="1" x14ac:dyDescent="0.3">
      <c r="K111" s="40"/>
    </row>
    <row r="112" spans="11:11" s="37" customFormat="1" x14ac:dyDescent="0.3">
      <c r="K112" s="40"/>
    </row>
    <row r="113" spans="11:11" s="37" customFormat="1" x14ac:dyDescent="0.3">
      <c r="K113" s="40"/>
    </row>
    <row r="114" spans="11:11" s="37" customFormat="1" x14ac:dyDescent="0.3">
      <c r="K114" s="40"/>
    </row>
    <row r="115" spans="11:11" s="37" customFormat="1" x14ac:dyDescent="0.3">
      <c r="K115" s="40"/>
    </row>
    <row r="116" spans="11:11" s="37" customFormat="1" x14ac:dyDescent="0.3">
      <c r="K116" s="40"/>
    </row>
    <row r="117" spans="11:11" s="37" customFormat="1" x14ac:dyDescent="0.3">
      <c r="K117" s="40"/>
    </row>
    <row r="118" spans="11:11" s="37" customFormat="1" x14ac:dyDescent="0.3">
      <c r="K118" s="40"/>
    </row>
    <row r="119" spans="11:11" s="37" customFormat="1" x14ac:dyDescent="0.3">
      <c r="K119" s="40"/>
    </row>
    <row r="120" spans="11:11" s="37" customFormat="1" x14ac:dyDescent="0.3">
      <c r="K120" s="40"/>
    </row>
    <row r="121" spans="11:11" s="37" customFormat="1" x14ac:dyDescent="0.3">
      <c r="K121" s="40"/>
    </row>
    <row r="122" spans="11:11" s="37" customFormat="1" x14ac:dyDescent="0.3">
      <c r="K122" s="40"/>
    </row>
    <row r="123" spans="11:11" s="37" customFormat="1" x14ac:dyDescent="0.3">
      <c r="K123" s="40"/>
    </row>
    <row r="124" spans="11:11" s="37" customFormat="1" x14ac:dyDescent="0.3">
      <c r="K124" s="40"/>
    </row>
    <row r="125" spans="11:11" s="37" customFormat="1" x14ac:dyDescent="0.3">
      <c r="K125" s="40"/>
    </row>
    <row r="126" spans="11:11" s="37" customFormat="1" x14ac:dyDescent="0.3">
      <c r="K126" s="40"/>
    </row>
    <row r="127" spans="11:11" s="37" customFormat="1" x14ac:dyDescent="0.3">
      <c r="K127" s="40"/>
    </row>
    <row r="128" spans="11:11" s="37" customFormat="1" x14ac:dyDescent="0.3">
      <c r="K128" s="40"/>
    </row>
    <row r="129" spans="11:11" s="37" customFormat="1" x14ac:dyDescent="0.3">
      <c r="K129" s="40"/>
    </row>
    <row r="130" spans="11:11" s="37" customFormat="1" x14ac:dyDescent="0.3">
      <c r="K130" s="40"/>
    </row>
    <row r="131" spans="11:11" s="37" customFormat="1" x14ac:dyDescent="0.3">
      <c r="K131" s="40"/>
    </row>
    <row r="132" spans="11:11" s="37" customFormat="1" x14ac:dyDescent="0.3">
      <c r="K132" s="40"/>
    </row>
    <row r="133" spans="11:11" s="37" customFormat="1" x14ac:dyDescent="0.3">
      <c r="K133" s="40"/>
    </row>
    <row r="134" spans="11:11" s="37" customFormat="1" x14ac:dyDescent="0.3">
      <c r="K134" s="40"/>
    </row>
    <row r="135" spans="11:11" s="37" customFormat="1" x14ac:dyDescent="0.3">
      <c r="K135" s="40"/>
    </row>
    <row r="136" spans="11:11" s="37" customFormat="1" x14ac:dyDescent="0.3">
      <c r="K136" s="40"/>
    </row>
    <row r="137" spans="11:11" s="37" customFormat="1" x14ac:dyDescent="0.3">
      <c r="K137" s="40"/>
    </row>
    <row r="138" spans="11:11" s="37" customFormat="1" x14ac:dyDescent="0.3">
      <c r="K138" s="40"/>
    </row>
    <row r="139" spans="11:11" s="37" customFormat="1" x14ac:dyDescent="0.3">
      <c r="K139" s="40"/>
    </row>
    <row r="140" spans="11:11" s="37" customFormat="1" x14ac:dyDescent="0.3">
      <c r="K140" s="40"/>
    </row>
    <row r="141" spans="11:11" s="37" customFormat="1" x14ac:dyDescent="0.3">
      <c r="K141" s="40"/>
    </row>
    <row r="142" spans="11:11" s="37" customFormat="1" x14ac:dyDescent="0.3">
      <c r="K142" s="40"/>
    </row>
    <row r="143" spans="11:11" s="37" customFormat="1" x14ac:dyDescent="0.3">
      <c r="K143" s="40"/>
    </row>
    <row r="144" spans="11:11" s="37" customFormat="1" x14ac:dyDescent="0.3">
      <c r="K144" s="40"/>
    </row>
    <row r="145" spans="11:11" s="37" customFormat="1" x14ac:dyDescent="0.3">
      <c r="K145" s="40"/>
    </row>
    <row r="146" spans="11:11" s="37" customFormat="1" x14ac:dyDescent="0.3">
      <c r="K146" s="40"/>
    </row>
    <row r="147" spans="11:11" s="37" customFormat="1" x14ac:dyDescent="0.3">
      <c r="K147" s="40"/>
    </row>
    <row r="148" spans="11:11" s="37" customFormat="1" x14ac:dyDescent="0.3">
      <c r="K148" s="40"/>
    </row>
    <row r="149" spans="11:11" s="37" customFormat="1" x14ac:dyDescent="0.3">
      <c r="K149" s="40"/>
    </row>
    <row r="150" spans="11:11" s="37" customFormat="1" x14ac:dyDescent="0.3">
      <c r="K150" s="40"/>
    </row>
    <row r="151" spans="11:11" s="37" customFormat="1" x14ac:dyDescent="0.3">
      <c r="K151" s="40"/>
    </row>
    <row r="152" spans="11:11" s="37" customFormat="1" x14ac:dyDescent="0.3">
      <c r="K152" s="40"/>
    </row>
    <row r="153" spans="11:11" s="37" customFormat="1" x14ac:dyDescent="0.3">
      <c r="K153" s="40"/>
    </row>
    <row r="154" spans="11:11" s="37" customFormat="1" x14ac:dyDescent="0.3">
      <c r="K154" s="40"/>
    </row>
    <row r="155" spans="11:11" s="37" customFormat="1" x14ac:dyDescent="0.3">
      <c r="K155" s="40"/>
    </row>
    <row r="156" spans="11:11" s="37" customFormat="1" x14ac:dyDescent="0.3">
      <c r="K156" s="40"/>
    </row>
    <row r="157" spans="11:11" s="37" customFormat="1" x14ac:dyDescent="0.3">
      <c r="K157" s="40"/>
    </row>
    <row r="158" spans="11:11" s="37" customFormat="1" x14ac:dyDescent="0.3">
      <c r="K158" s="40"/>
    </row>
    <row r="159" spans="11:11" s="37" customFormat="1" x14ac:dyDescent="0.3">
      <c r="K159" s="40"/>
    </row>
    <row r="160" spans="11:11" s="37" customFormat="1" x14ac:dyDescent="0.3">
      <c r="K160" s="40"/>
    </row>
    <row r="161" spans="11:11" s="37" customFormat="1" x14ac:dyDescent="0.3">
      <c r="K161" s="40"/>
    </row>
    <row r="162" spans="11:11" s="37" customFormat="1" x14ac:dyDescent="0.3">
      <c r="K162" s="40"/>
    </row>
    <row r="163" spans="11:11" s="37" customFormat="1" x14ac:dyDescent="0.3">
      <c r="K163" s="40"/>
    </row>
    <row r="164" spans="11:11" s="37" customFormat="1" x14ac:dyDescent="0.3">
      <c r="K164" s="40"/>
    </row>
    <row r="165" spans="11:11" s="37" customFormat="1" x14ac:dyDescent="0.3">
      <c r="K165" s="40"/>
    </row>
    <row r="166" spans="11:11" s="37" customFormat="1" x14ac:dyDescent="0.3">
      <c r="K166" s="40"/>
    </row>
    <row r="167" spans="11:11" s="37" customFormat="1" x14ac:dyDescent="0.3">
      <c r="K167" s="40"/>
    </row>
    <row r="168" spans="11:11" s="37" customFormat="1" x14ac:dyDescent="0.3">
      <c r="K168" s="40"/>
    </row>
    <row r="169" spans="11:11" s="37" customFormat="1" x14ac:dyDescent="0.3">
      <c r="K169" s="40"/>
    </row>
    <row r="170" spans="11:11" s="37" customFormat="1" x14ac:dyDescent="0.3">
      <c r="K170" s="40"/>
    </row>
    <row r="171" spans="11:11" s="37" customFormat="1" x14ac:dyDescent="0.3">
      <c r="K171" s="40"/>
    </row>
    <row r="172" spans="11:11" s="37" customFormat="1" x14ac:dyDescent="0.3">
      <c r="K172" s="40"/>
    </row>
    <row r="173" spans="11:11" s="37" customFormat="1" x14ac:dyDescent="0.3">
      <c r="K173" s="40"/>
    </row>
    <row r="174" spans="11:11" s="37" customFormat="1" x14ac:dyDescent="0.3">
      <c r="K174" s="40"/>
    </row>
    <row r="175" spans="11:11" s="37" customFormat="1" x14ac:dyDescent="0.3">
      <c r="K175" s="40"/>
    </row>
    <row r="176" spans="11:11" s="37" customFormat="1" x14ac:dyDescent="0.3">
      <c r="K176" s="40"/>
    </row>
    <row r="177" spans="11:11" s="37" customFormat="1" x14ac:dyDescent="0.3">
      <c r="K177" s="40"/>
    </row>
    <row r="178" spans="11:11" s="37" customFormat="1" x14ac:dyDescent="0.3">
      <c r="K178" s="40"/>
    </row>
    <row r="179" spans="11:11" s="37" customFormat="1" x14ac:dyDescent="0.3">
      <c r="K179" s="40"/>
    </row>
    <row r="180" spans="11:11" s="37" customFormat="1" x14ac:dyDescent="0.3">
      <c r="K180" s="40"/>
    </row>
    <row r="181" spans="11:11" s="37" customFormat="1" x14ac:dyDescent="0.3">
      <c r="K181" s="40"/>
    </row>
    <row r="182" spans="11:11" s="37" customFormat="1" x14ac:dyDescent="0.3">
      <c r="K182" s="40"/>
    </row>
    <row r="183" spans="11:11" s="37" customFormat="1" x14ac:dyDescent="0.3">
      <c r="K183" s="40"/>
    </row>
    <row r="184" spans="11:11" s="37" customFormat="1" x14ac:dyDescent="0.3">
      <c r="K184" s="40"/>
    </row>
    <row r="185" spans="11:11" s="37" customFormat="1" x14ac:dyDescent="0.3">
      <c r="K185" s="40"/>
    </row>
    <row r="186" spans="11:11" s="37" customFormat="1" x14ac:dyDescent="0.3">
      <c r="K186" s="40"/>
    </row>
    <row r="187" spans="11:11" s="37" customFormat="1" x14ac:dyDescent="0.3">
      <c r="K187" s="40"/>
    </row>
    <row r="188" spans="11:11" s="37" customFormat="1" x14ac:dyDescent="0.3">
      <c r="K188" s="40"/>
    </row>
    <row r="189" spans="11:11" s="37" customFormat="1" x14ac:dyDescent="0.3">
      <c r="K189" s="40"/>
    </row>
    <row r="190" spans="11:11" s="37" customFormat="1" x14ac:dyDescent="0.3">
      <c r="K190" s="40"/>
    </row>
    <row r="191" spans="11:11" s="37" customFormat="1" x14ac:dyDescent="0.3">
      <c r="K191" s="40"/>
    </row>
    <row r="192" spans="11:11" s="37" customFormat="1" x14ac:dyDescent="0.3">
      <c r="K192" s="40"/>
    </row>
    <row r="193" spans="11:11" s="37" customFormat="1" x14ac:dyDescent="0.3">
      <c r="K193" s="40"/>
    </row>
    <row r="194" spans="11:11" s="37" customFormat="1" x14ac:dyDescent="0.3">
      <c r="K194" s="40"/>
    </row>
    <row r="195" spans="11:11" s="37" customFormat="1" x14ac:dyDescent="0.3">
      <c r="K195" s="40"/>
    </row>
    <row r="196" spans="11:11" s="37" customFormat="1" x14ac:dyDescent="0.3">
      <c r="K196" s="40"/>
    </row>
    <row r="197" spans="11:11" s="37" customFormat="1" x14ac:dyDescent="0.3">
      <c r="K197" s="40"/>
    </row>
    <row r="198" spans="11:11" s="37" customFormat="1" x14ac:dyDescent="0.3">
      <c r="K198" s="40"/>
    </row>
    <row r="199" spans="11:11" s="37" customFormat="1" x14ac:dyDescent="0.3">
      <c r="K199" s="40"/>
    </row>
    <row r="200" spans="11:11" s="37" customFormat="1" x14ac:dyDescent="0.3">
      <c r="K200" s="40"/>
    </row>
    <row r="201" spans="11:11" s="37" customFormat="1" x14ac:dyDescent="0.3">
      <c r="K201" s="40"/>
    </row>
    <row r="202" spans="11:11" s="37" customFormat="1" x14ac:dyDescent="0.3">
      <c r="K202" s="40"/>
    </row>
    <row r="203" spans="11:11" s="37" customFormat="1" x14ac:dyDescent="0.3">
      <c r="K203" s="40"/>
    </row>
    <row r="204" spans="11:11" s="37" customFormat="1" x14ac:dyDescent="0.3">
      <c r="K204" s="40"/>
    </row>
    <row r="205" spans="11:11" s="37" customFormat="1" x14ac:dyDescent="0.3">
      <c r="K205" s="40"/>
    </row>
    <row r="206" spans="11:11" s="37" customFormat="1" x14ac:dyDescent="0.3">
      <c r="K206" s="40"/>
    </row>
    <row r="207" spans="11:11" s="37" customFormat="1" x14ac:dyDescent="0.3">
      <c r="K207" s="40"/>
    </row>
    <row r="208" spans="11:11" s="37" customFormat="1" x14ac:dyDescent="0.3">
      <c r="K208" s="40"/>
    </row>
    <row r="209" spans="11:11" s="37" customFormat="1" x14ac:dyDescent="0.3">
      <c r="K209" s="40"/>
    </row>
    <row r="210" spans="11:11" s="37" customFormat="1" x14ac:dyDescent="0.3">
      <c r="K210" s="40"/>
    </row>
    <row r="211" spans="11:11" s="37" customFormat="1" x14ac:dyDescent="0.3">
      <c r="K211" s="40"/>
    </row>
    <row r="212" spans="11:11" s="37" customFormat="1" x14ac:dyDescent="0.3">
      <c r="K212" s="40"/>
    </row>
    <row r="213" spans="11:11" s="37" customFormat="1" x14ac:dyDescent="0.3">
      <c r="K213" s="40"/>
    </row>
    <row r="214" spans="11:11" s="37" customFormat="1" x14ac:dyDescent="0.3">
      <c r="K214" s="40"/>
    </row>
    <row r="215" spans="11:11" s="37" customFormat="1" x14ac:dyDescent="0.3">
      <c r="K215" s="40"/>
    </row>
    <row r="216" spans="11:11" s="37" customFormat="1" x14ac:dyDescent="0.3">
      <c r="K216" s="40"/>
    </row>
    <row r="217" spans="11:11" s="37" customFormat="1" x14ac:dyDescent="0.3">
      <c r="K217" s="40"/>
    </row>
    <row r="218" spans="11:11" s="37" customFormat="1" x14ac:dyDescent="0.3">
      <c r="K218" s="40"/>
    </row>
    <row r="219" spans="11:11" s="37" customFormat="1" x14ac:dyDescent="0.3">
      <c r="K219" s="40"/>
    </row>
    <row r="220" spans="11:11" s="37" customFormat="1" x14ac:dyDescent="0.3">
      <c r="K220" s="40"/>
    </row>
    <row r="221" spans="11:11" s="37" customFormat="1" x14ac:dyDescent="0.3">
      <c r="K221" s="40"/>
    </row>
    <row r="222" spans="11:11" s="37" customFormat="1" x14ac:dyDescent="0.3">
      <c r="K222" s="40"/>
    </row>
    <row r="223" spans="11:11" s="37" customFormat="1" x14ac:dyDescent="0.3">
      <c r="K223" s="40"/>
    </row>
    <row r="224" spans="11:11" s="37" customFormat="1" x14ac:dyDescent="0.3">
      <c r="K224" s="40"/>
    </row>
    <row r="225" spans="11:11" s="37" customFormat="1" x14ac:dyDescent="0.3">
      <c r="K225" s="40"/>
    </row>
    <row r="226" spans="11:11" s="37" customFormat="1" x14ac:dyDescent="0.3">
      <c r="K226" s="40"/>
    </row>
    <row r="227" spans="11:11" s="37" customFormat="1" x14ac:dyDescent="0.3">
      <c r="K227" s="40"/>
    </row>
    <row r="228" spans="11:11" s="37" customFormat="1" x14ac:dyDescent="0.3">
      <c r="K228" s="40"/>
    </row>
    <row r="229" spans="11:11" s="37" customFormat="1" x14ac:dyDescent="0.3">
      <c r="K229" s="40"/>
    </row>
    <row r="230" spans="11:11" s="37" customFormat="1" x14ac:dyDescent="0.3">
      <c r="K230" s="40"/>
    </row>
    <row r="231" spans="11:11" s="37" customFormat="1" x14ac:dyDescent="0.3">
      <c r="K231" s="40"/>
    </row>
    <row r="232" spans="11:11" s="37" customFormat="1" x14ac:dyDescent="0.3">
      <c r="K232" s="40"/>
    </row>
    <row r="233" spans="11:11" s="37" customFormat="1" x14ac:dyDescent="0.3">
      <c r="K233" s="40"/>
    </row>
    <row r="234" spans="11:11" s="37" customFormat="1" x14ac:dyDescent="0.3">
      <c r="K234" s="40"/>
    </row>
    <row r="235" spans="11:11" s="37" customFormat="1" x14ac:dyDescent="0.3">
      <c r="K235" s="40"/>
    </row>
    <row r="236" spans="11:11" s="37" customFormat="1" x14ac:dyDescent="0.3">
      <c r="K236" s="40"/>
    </row>
    <row r="237" spans="11:11" s="37" customFormat="1" x14ac:dyDescent="0.3">
      <c r="K237" s="40"/>
    </row>
    <row r="238" spans="11:11" s="37" customFormat="1" x14ac:dyDescent="0.3">
      <c r="K238" s="40"/>
    </row>
    <row r="239" spans="11:11" s="37" customFormat="1" x14ac:dyDescent="0.3">
      <c r="K239" s="40"/>
    </row>
    <row r="240" spans="11:11" s="37" customFormat="1" x14ac:dyDescent="0.3">
      <c r="K240" s="40"/>
    </row>
    <row r="241" spans="11:11" s="37" customFormat="1" x14ac:dyDescent="0.3">
      <c r="K241" s="40"/>
    </row>
    <row r="242" spans="11:11" s="37" customFormat="1" x14ac:dyDescent="0.3">
      <c r="K242" s="40"/>
    </row>
    <row r="243" spans="11:11" s="37" customFormat="1" x14ac:dyDescent="0.3">
      <c r="K243" s="40"/>
    </row>
    <row r="244" spans="11:11" s="37" customFormat="1" x14ac:dyDescent="0.3">
      <c r="K244" s="40"/>
    </row>
    <row r="245" spans="11:11" s="37" customFormat="1" x14ac:dyDescent="0.3">
      <c r="K245" s="40"/>
    </row>
    <row r="246" spans="11:11" s="37" customFormat="1" x14ac:dyDescent="0.3">
      <c r="K246" s="40"/>
    </row>
    <row r="247" spans="11:11" s="37" customFormat="1" x14ac:dyDescent="0.3">
      <c r="K247" s="40"/>
    </row>
    <row r="248" spans="11:11" s="37" customFormat="1" x14ac:dyDescent="0.3">
      <c r="K248" s="40"/>
    </row>
    <row r="249" spans="11:11" s="37" customFormat="1" x14ac:dyDescent="0.3">
      <c r="K249" s="40"/>
    </row>
    <row r="250" spans="11:11" s="37" customFormat="1" x14ac:dyDescent="0.3">
      <c r="K250" s="40"/>
    </row>
    <row r="251" spans="11:11" s="37" customFormat="1" x14ac:dyDescent="0.3">
      <c r="K251" s="40"/>
    </row>
    <row r="252" spans="11:11" s="37" customFormat="1" x14ac:dyDescent="0.3">
      <c r="K252" s="40"/>
    </row>
    <row r="253" spans="11:11" s="37" customFormat="1" x14ac:dyDescent="0.3">
      <c r="K253" s="40"/>
    </row>
    <row r="254" spans="11:11" s="37" customFormat="1" x14ac:dyDescent="0.3">
      <c r="K254" s="40"/>
    </row>
    <row r="255" spans="11:11" s="37" customFormat="1" x14ac:dyDescent="0.3">
      <c r="K255" s="40"/>
    </row>
    <row r="256" spans="11:11" s="37" customFormat="1" x14ac:dyDescent="0.3">
      <c r="K256" s="40"/>
    </row>
    <row r="257" spans="11:11" s="37" customFormat="1" x14ac:dyDescent="0.3">
      <c r="K257" s="40"/>
    </row>
    <row r="258" spans="11:11" s="37" customFormat="1" x14ac:dyDescent="0.3">
      <c r="K258" s="40"/>
    </row>
    <row r="259" spans="11:11" s="37" customFormat="1" x14ac:dyDescent="0.3">
      <c r="K259" s="40"/>
    </row>
    <row r="260" spans="11:11" s="37" customFormat="1" x14ac:dyDescent="0.3">
      <c r="K260" s="40"/>
    </row>
    <row r="261" spans="11:11" s="37" customFormat="1" x14ac:dyDescent="0.3">
      <c r="K261" s="40"/>
    </row>
    <row r="262" spans="11:11" s="37" customFormat="1" x14ac:dyDescent="0.3">
      <c r="K262" s="40"/>
    </row>
    <row r="263" spans="11:11" s="37" customFormat="1" x14ac:dyDescent="0.3">
      <c r="K263" s="40"/>
    </row>
    <row r="264" spans="11:11" s="37" customFormat="1" x14ac:dyDescent="0.3">
      <c r="K264" s="40"/>
    </row>
    <row r="265" spans="11:11" s="37" customFormat="1" x14ac:dyDescent="0.3">
      <c r="K265" s="40"/>
    </row>
    <row r="266" spans="11:11" s="37" customFormat="1" x14ac:dyDescent="0.3">
      <c r="K266" s="40"/>
    </row>
    <row r="267" spans="11:11" s="37" customFormat="1" x14ac:dyDescent="0.3">
      <c r="K267" s="40"/>
    </row>
    <row r="268" spans="11:11" s="37" customFormat="1" x14ac:dyDescent="0.3">
      <c r="K268" s="40"/>
    </row>
    <row r="269" spans="11:11" s="37" customFormat="1" x14ac:dyDescent="0.3">
      <c r="K269" s="40"/>
    </row>
    <row r="270" spans="11:11" s="37" customFormat="1" x14ac:dyDescent="0.3">
      <c r="K270" s="40"/>
    </row>
    <row r="271" spans="11:11" s="37" customFormat="1" x14ac:dyDescent="0.3">
      <c r="K271" s="40"/>
    </row>
    <row r="272" spans="11:11" s="37" customFormat="1" x14ac:dyDescent="0.3">
      <c r="K272" s="40"/>
    </row>
    <row r="273" spans="11:11" s="37" customFormat="1" x14ac:dyDescent="0.3">
      <c r="K273" s="40"/>
    </row>
    <row r="274" spans="11:11" s="37" customFormat="1" x14ac:dyDescent="0.3">
      <c r="K274" s="40"/>
    </row>
    <row r="275" spans="11:11" s="37" customFormat="1" x14ac:dyDescent="0.3">
      <c r="K275" s="40"/>
    </row>
    <row r="276" spans="11:11" s="37" customFormat="1" x14ac:dyDescent="0.3">
      <c r="K276" s="40"/>
    </row>
    <row r="277" spans="11:11" s="37" customFormat="1" x14ac:dyDescent="0.3">
      <c r="K277" s="40"/>
    </row>
    <row r="278" spans="11:11" s="37" customFormat="1" x14ac:dyDescent="0.3">
      <c r="K278" s="40"/>
    </row>
    <row r="279" spans="11:11" s="37" customFormat="1" x14ac:dyDescent="0.3">
      <c r="K279" s="40"/>
    </row>
    <row r="280" spans="11:11" s="37" customFormat="1" x14ac:dyDescent="0.3">
      <c r="K280" s="40"/>
    </row>
    <row r="281" spans="11:11" s="37" customFormat="1" x14ac:dyDescent="0.3">
      <c r="K281" s="40"/>
    </row>
    <row r="282" spans="11:11" s="37" customFormat="1" x14ac:dyDescent="0.3">
      <c r="K282" s="40"/>
    </row>
    <row r="283" spans="11:11" s="37" customFormat="1" x14ac:dyDescent="0.3">
      <c r="K283" s="40"/>
    </row>
    <row r="284" spans="11:11" s="37" customFormat="1" x14ac:dyDescent="0.3">
      <c r="K284" s="40"/>
    </row>
    <row r="285" spans="11:11" s="37" customFormat="1" x14ac:dyDescent="0.3">
      <c r="K285" s="40"/>
    </row>
    <row r="286" spans="11:11" s="37" customFormat="1" x14ac:dyDescent="0.3">
      <c r="K286" s="40"/>
    </row>
    <row r="287" spans="11:11" s="37" customFormat="1" x14ac:dyDescent="0.3">
      <c r="K287" s="40"/>
    </row>
    <row r="288" spans="11:11" s="37" customFormat="1" x14ac:dyDescent="0.3">
      <c r="K288" s="40"/>
    </row>
    <row r="289" spans="11:11" s="37" customFormat="1" x14ac:dyDescent="0.3">
      <c r="K289" s="40"/>
    </row>
    <row r="290" spans="11:11" s="37" customFormat="1" x14ac:dyDescent="0.3">
      <c r="K290" s="40"/>
    </row>
    <row r="291" spans="11:11" s="37" customFormat="1" x14ac:dyDescent="0.3">
      <c r="K291" s="40"/>
    </row>
    <row r="292" spans="11:11" s="37" customFormat="1" x14ac:dyDescent="0.3">
      <c r="K292" s="40"/>
    </row>
    <row r="293" spans="11:11" s="37" customFormat="1" x14ac:dyDescent="0.3">
      <c r="K293" s="40"/>
    </row>
    <row r="294" spans="11:11" s="37" customFormat="1" x14ac:dyDescent="0.3">
      <c r="K294" s="40"/>
    </row>
    <row r="295" spans="11:11" s="37" customFormat="1" x14ac:dyDescent="0.3">
      <c r="K295" s="40"/>
    </row>
    <row r="296" spans="11:11" s="37" customFormat="1" x14ac:dyDescent="0.3">
      <c r="K296" s="40"/>
    </row>
    <row r="297" spans="11:11" s="37" customFormat="1" x14ac:dyDescent="0.3">
      <c r="K297" s="40"/>
    </row>
    <row r="298" spans="11:11" s="37" customFormat="1" x14ac:dyDescent="0.3">
      <c r="K298" s="40"/>
    </row>
    <row r="299" spans="11:11" s="37" customFormat="1" x14ac:dyDescent="0.3">
      <c r="K299" s="40"/>
    </row>
    <row r="300" spans="11:11" s="37" customFormat="1" x14ac:dyDescent="0.3">
      <c r="K300" s="40"/>
    </row>
    <row r="301" spans="11:11" s="37" customFormat="1" x14ac:dyDescent="0.3">
      <c r="K301" s="40"/>
    </row>
    <row r="302" spans="11:11" s="37" customFormat="1" x14ac:dyDescent="0.3">
      <c r="K302" s="40"/>
    </row>
    <row r="303" spans="11:11" s="37" customFormat="1" x14ac:dyDescent="0.3">
      <c r="K303" s="40"/>
    </row>
    <row r="304" spans="11:11" s="37" customFormat="1" x14ac:dyDescent="0.3">
      <c r="K304" s="40"/>
    </row>
    <row r="305" spans="11:11" s="37" customFormat="1" x14ac:dyDescent="0.3">
      <c r="K305" s="40"/>
    </row>
    <row r="306" spans="11:11" s="37" customFormat="1" x14ac:dyDescent="0.3">
      <c r="K306" s="40"/>
    </row>
    <row r="307" spans="11:11" s="37" customFormat="1" x14ac:dyDescent="0.3">
      <c r="K307" s="40"/>
    </row>
    <row r="308" spans="11:11" s="37" customFormat="1" x14ac:dyDescent="0.3">
      <c r="K308" s="40"/>
    </row>
    <row r="309" spans="11:11" s="37" customFormat="1" x14ac:dyDescent="0.3">
      <c r="K309" s="40"/>
    </row>
    <row r="310" spans="11:11" s="37" customFormat="1" x14ac:dyDescent="0.3">
      <c r="K310" s="40"/>
    </row>
    <row r="311" spans="11:11" s="37" customFormat="1" x14ac:dyDescent="0.3">
      <c r="K311" s="40"/>
    </row>
    <row r="312" spans="11:11" s="37" customFormat="1" x14ac:dyDescent="0.3">
      <c r="K312" s="40"/>
    </row>
    <row r="313" spans="11:11" s="37" customFormat="1" x14ac:dyDescent="0.3">
      <c r="K313" s="40"/>
    </row>
    <row r="314" spans="11:11" s="37" customFormat="1" x14ac:dyDescent="0.3">
      <c r="K314" s="40"/>
    </row>
    <row r="315" spans="11:11" s="37" customFormat="1" x14ac:dyDescent="0.3">
      <c r="K315" s="40"/>
    </row>
    <row r="316" spans="11:11" s="37" customFormat="1" x14ac:dyDescent="0.3">
      <c r="K316" s="40"/>
    </row>
    <row r="317" spans="11:11" s="37" customFormat="1" x14ac:dyDescent="0.3">
      <c r="K317" s="40"/>
    </row>
    <row r="318" spans="11:11" s="37" customFormat="1" x14ac:dyDescent="0.3">
      <c r="K318" s="40"/>
    </row>
    <row r="319" spans="11:11" s="37" customFormat="1" x14ac:dyDescent="0.3">
      <c r="K319" s="40"/>
    </row>
    <row r="320" spans="11:11" s="37" customFormat="1" x14ac:dyDescent="0.3">
      <c r="K320" s="40"/>
    </row>
    <row r="321" spans="11:11" s="37" customFormat="1" x14ac:dyDescent="0.3">
      <c r="K321" s="40"/>
    </row>
    <row r="322" spans="11:11" s="37" customFormat="1" x14ac:dyDescent="0.3">
      <c r="K322" s="40"/>
    </row>
    <row r="323" spans="11:11" s="37" customFormat="1" x14ac:dyDescent="0.3">
      <c r="K323" s="40"/>
    </row>
    <row r="324" spans="11:11" s="37" customFormat="1" x14ac:dyDescent="0.3">
      <c r="K324" s="40"/>
    </row>
    <row r="325" spans="11:11" s="37" customFormat="1" x14ac:dyDescent="0.3">
      <c r="K325" s="40"/>
    </row>
    <row r="326" spans="11:11" s="37" customFormat="1" x14ac:dyDescent="0.3">
      <c r="K326" s="40"/>
    </row>
    <row r="327" spans="11:11" s="37" customFormat="1" x14ac:dyDescent="0.3">
      <c r="K327" s="40"/>
    </row>
    <row r="328" spans="11:11" s="37" customFormat="1" x14ac:dyDescent="0.3">
      <c r="K328" s="40"/>
    </row>
    <row r="329" spans="11:11" s="37" customFormat="1" x14ac:dyDescent="0.3">
      <c r="K329" s="40"/>
    </row>
    <row r="330" spans="11:11" s="37" customFormat="1" x14ac:dyDescent="0.3">
      <c r="K330" s="40"/>
    </row>
    <row r="331" spans="11:11" s="37" customFormat="1" x14ac:dyDescent="0.3">
      <c r="K331" s="40"/>
    </row>
    <row r="332" spans="11:11" s="37" customFormat="1" x14ac:dyDescent="0.3">
      <c r="K332" s="40"/>
    </row>
    <row r="333" spans="11:11" s="37" customFormat="1" x14ac:dyDescent="0.3">
      <c r="K333" s="40"/>
    </row>
    <row r="334" spans="11:11" s="37" customFormat="1" x14ac:dyDescent="0.3">
      <c r="K334" s="40"/>
    </row>
    <row r="335" spans="11:11" s="37" customFormat="1" x14ac:dyDescent="0.3">
      <c r="K335" s="40"/>
    </row>
    <row r="336" spans="11:11" s="37" customFormat="1" x14ac:dyDescent="0.3">
      <c r="K336" s="40"/>
    </row>
    <row r="337" spans="11:11" s="37" customFormat="1" x14ac:dyDescent="0.3">
      <c r="K337" s="40"/>
    </row>
    <row r="338" spans="11:11" s="37" customFormat="1" x14ac:dyDescent="0.3">
      <c r="K338" s="40"/>
    </row>
    <row r="339" spans="11:11" s="37" customFormat="1" x14ac:dyDescent="0.3">
      <c r="K339" s="40"/>
    </row>
    <row r="340" spans="11:11" s="37" customFormat="1" x14ac:dyDescent="0.3">
      <c r="K340" s="40"/>
    </row>
    <row r="341" spans="11:11" s="37" customFormat="1" x14ac:dyDescent="0.3">
      <c r="K341" s="40"/>
    </row>
    <row r="342" spans="11:11" s="37" customFormat="1" x14ac:dyDescent="0.3">
      <c r="K342" s="40"/>
    </row>
    <row r="343" spans="11:11" s="37" customFormat="1" x14ac:dyDescent="0.3">
      <c r="K343" s="40"/>
    </row>
    <row r="344" spans="11:11" s="37" customFormat="1" x14ac:dyDescent="0.3">
      <c r="K344" s="40"/>
    </row>
    <row r="345" spans="11:11" s="37" customFormat="1" x14ac:dyDescent="0.3">
      <c r="K345" s="40"/>
    </row>
    <row r="346" spans="11:11" s="37" customFormat="1" x14ac:dyDescent="0.3">
      <c r="K346" s="40"/>
    </row>
    <row r="347" spans="11:11" s="37" customFormat="1" x14ac:dyDescent="0.3">
      <c r="K347" s="40"/>
    </row>
    <row r="348" spans="11:11" s="37" customFormat="1" x14ac:dyDescent="0.3">
      <c r="K348" s="40"/>
    </row>
    <row r="349" spans="11:11" s="37" customFormat="1" x14ac:dyDescent="0.3">
      <c r="K349" s="40"/>
    </row>
    <row r="350" spans="11:11" s="37" customFormat="1" x14ac:dyDescent="0.3">
      <c r="K350" s="40"/>
    </row>
    <row r="351" spans="11:11" s="37" customFormat="1" x14ac:dyDescent="0.3">
      <c r="K351" s="40"/>
    </row>
    <row r="352" spans="11:11" s="37" customFormat="1" x14ac:dyDescent="0.3">
      <c r="K352" s="40"/>
    </row>
    <row r="353" spans="11:11" s="37" customFormat="1" x14ac:dyDescent="0.3">
      <c r="K353" s="40"/>
    </row>
    <row r="354" spans="11:11" s="37" customFormat="1" x14ac:dyDescent="0.3">
      <c r="K354" s="40"/>
    </row>
    <row r="355" spans="11:11" s="37" customFormat="1" x14ac:dyDescent="0.3">
      <c r="K355" s="40"/>
    </row>
    <row r="356" spans="11:11" s="37" customFormat="1" x14ac:dyDescent="0.3">
      <c r="K356" s="40"/>
    </row>
    <row r="357" spans="11:11" s="37" customFormat="1" x14ac:dyDescent="0.3">
      <c r="K357" s="40"/>
    </row>
    <row r="358" spans="11:11" s="37" customFormat="1" x14ac:dyDescent="0.3">
      <c r="K358" s="40"/>
    </row>
    <row r="359" spans="11:11" s="37" customFormat="1" x14ac:dyDescent="0.3">
      <c r="K359" s="40"/>
    </row>
    <row r="360" spans="11:11" s="37" customFormat="1" x14ac:dyDescent="0.3">
      <c r="K360" s="40"/>
    </row>
    <row r="361" spans="11:11" s="37" customFormat="1" x14ac:dyDescent="0.3">
      <c r="K361" s="40"/>
    </row>
    <row r="362" spans="11:11" s="37" customFormat="1" x14ac:dyDescent="0.3">
      <c r="K362" s="40"/>
    </row>
    <row r="363" spans="11:11" s="37" customFormat="1" x14ac:dyDescent="0.3">
      <c r="K363" s="40"/>
    </row>
    <row r="364" spans="11:11" s="37" customFormat="1" x14ac:dyDescent="0.3">
      <c r="K364" s="40"/>
    </row>
    <row r="365" spans="11:11" s="37" customFormat="1" x14ac:dyDescent="0.3">
      <c r="K365" s="40"/>
    </row>
    <row r="366" spans="11:11" s="37" customFormat="1" x14ac:dyDescent="0.3">
      <c r="K366" s="40"/>
    </row>
    <row r="367" spans="11:11" s="37" customFormat="1" x14ac:dyDescent="0.3">
      <c r="K367" s="40"/>
    </row>
    <row r="368" spans="11:11" s="37" customFormat="1" x14ac:dyDescent="0.3">
      <c r="K368" s="40"/>
    </row>
    <row r="369" spans="11:11" s="37" customFormat="1" x14ac:dyDescent="0.3">
      <c r="K369" s="40"/>
    </row>
    <row r="370" spans="11:11" s="37" customFormat="1" x14ac:dyDescent="0.3">
      <c r="K370" s="40"/>
    </row>
    <row r="371" spans="11:11" s="37" customFormat="1" x14ac:dyDescent="0.3">
      <c r="K371" s="40"/>
    </row>
    <row r="372" spans="11:11" s="37" customFormat="1" x14ac:dyDescent="0.3">
      <c r="K372" s="40"/>
    </row>
    <row r="373" spans="11:11" s="37" customFormat="1" x14ac:dyDescent="0.3">
      <c r="K373" s="40"/>
    </row>
    <row r="374" spans="11:11" s="37" customFormat="1" x14ac:dyDescent="0.3">
      <c r="K374" s="40"/>
    </row>
    <row r="375" spans="11:11" s="37" customFormat="1" x14ac:dyDescent="0.3">
      <c r="K375" s="40"/>
    </row>
    <row r="376" spans="11:11" s="37" customFormat="1" x14ac:dyDescent="0.3">
      <c r="K376" s="40"/>
    </row>
    <row r="377" spans="11:11" s="37" customFormat="1" x14ac:dyDescent="0.3">
      <c r="K377" s="40"/>
    </row>
    <row r="378" spans="11:11" s="37" customFormat="1" x14ac:dyDescent="0.3">
      <c r="K378" s="40"/>
    </row>
    <row r="379" spans="11:11" s="37" customFormat="1" x14ac:dyDescent="0.3">
      <c r="K379" s="40"/>
    </row>
    <row r="380" spans="11:11" s="37" customFormat="1" x14ac:dyDescent="0.3">
      <c r="K380" s="40"/>
    </row>
    <row r="381" spans="11:11" s="37" customFormat="1" x14ac:dyDescent="0.3">
      <c r="K381" s="40"/>
    </row>
    <row r="382" spans="11:11" s="37" customFormat="1" x14ac:dyDescent="0.3">
      <c r="K382" s="40"/>
    </row>
    <row r="383" spans="11:11" s="37" customFormat="1" x14ac:dyDescent="0.3">
      <c r="K383" s="40"/>
    </row>
    <row r="384" spans="11:11" s="37" customFormat="1" x14ac:dyDescent="0.3">
      <c r="K384" s="40"/>
    </row>
    <row r="385" spans="11:11" s="37" customFormat="1" x14ac:dyDescent="0.3">
      <c r="K385" s="40"/>
    </row>
    <row r="386" spans="11:11" s="37" customFormat="1" x14ac:dyDescent="0.3">
      <c r="K386" s="40"/>
    </row>
    <row r="387" spans="11:11" s="37" customFormat="1" x14ac:dyDescent="0.3">
      <c r="K387" s="40"/>
    </row>
    <row r="388" spans="11:11" s="37" customFormat="1" x14ac:dyDescent="0.3">
      <c r="K388" s="40"/>
    </row>
    <row r="389" spans="11:11" s="37" customFormat="1" x14ac:dyDescent="0.3">
      <c r="K389" s="40"/>
    </row>
    <row r="390" spans="11:11" s="37" customFormat="1" x14ac:dyDescent="0.3">
      <c r="K390" s="40"/>
    </row>
    <row r="391" spans="11:11" s="37" customFormat="1" x14ac:dyDescent="0.3">
      <c r="K391" s="40"/>
    </row>
    <row r="392" spans="11:11" s="37" customFormat="1" x14ac:dyDescent="0.3">
      <c r="K392" s="40"/>
    </row>
    <row r="393" spans="11:11" s="37" customFormat="1" x14ac:dyDescent="0.3">
      <c r="K393" s="40"/>
    </row>
    <row r="394" spans="11:11" s="37" customFormat="1" x14ac:dyDescent="0.3">
      <c r="K394" s="40"/>
    </row>
    <row r="395" spans="11:11" s="37" customFormat="1" x14ac:dyDescent="0.3">
      <c r="K395" s="40"/>
    </row>
    <row r="396" spans="11:11" s="37" customFormat="1" x14ac:dyDescent="0.3">
      <c r="K396" s="40"/>
    </row>
    <row r="397" spans="11:11" s="37" customFormat="1" x14ac:dyDescent="0.3">
      <c r="K397" s="40"/>
    </row>
    <row r="398" spans="11:11" s="37" customFormat="1" x14ac:dyDescent="0.3">
      <c r="K398" s="40"/>
    </row>
    <row r="399" spans="11:11" s="37" customFormat="1" x14ac:dyDescent="0.3">
      <c r="K399" s="40"/>
    </row>
    <row r="400" spans="11:11" s="37" customFormat="1" x14ac:dyDescent="0.3">
      <c r="K400" s="40"/>
    </row>
    <row r="401" spans="11:11" s="37" customFormat="1" x14ac:dyDescent="0.3">
      <c r="K401" s="40"/>
    </row>
    <row r="402" spans="11:11" s="37" customFormat="1" x14ac:dyDescent="0.3">
      <c r="K402" s="40"/>
    </row>
    <row r="403" spans="11:11" s="37" customFormat="1" x14ac:dyDescent="0.3">
      <c r="K403" s="40"/>
    </row>
    <row r="404" spans="11:11" s="37" customFormat="1" x14ac:dyDescent="0.3">
      <c r="K404" s="40"/>
    </row>
    <row r="405" spans="11:11" s="37" customFormat="1" x14ac:dyDescent="0.3">
      <c r="K405" s="40"/>
    </row>
    <row r="406" spans="11:11" s="37" customFormat="1" x14ac:dyDescent="0.3">
      <c r="K406" s="40"/>
    </row>
    <row r="407" spans="11:11" s="37" customFormat="1" x14ac:dyDescent="0.3">
      <c r="K407" s="40"/>
    </row>
    <row r="408" spans="11:11" s="37" customFormat="1" x14ac:dyDescent="0.3">
      <c r="K408" s="40"/>
    </row>
    <row r="409" spans="11:11" s="37" customFormat="1" x14ac:dyDescent="0.3">
      <c r="K409" s="40"/>
    </row>
    <row r="410" spans="11:11" s="37" customFormat="1" x14ac:dyDescent="0.3">
      <c r="K410" s="40"/>
    </row>
    <row r="411" spans="11:11" s="37" customFormat="1" x14ac:dyDescent="0.3">
      <c r="K411" s="40"/>
    </row>
    <row r="412" spans="11:11" s="37" customFormat="1" x14ac:dyDescent="0.3">
      <c r="K412" s="40"/>
    </row>
    <row r="413" spans="11:11" s="37" customFormat="1" x14ac:dyDescent="0.3">
      <c r="K413" s="40"/>
    </row>
    <row r="414" spans="11:11" s="37" customFormat="1" x14ac:dyDescent="0.3">
      <c r="K414" s="40"/>
    </row>
    <row r="415" spans="11:11" s="37" customFormat="1" x14ac:dyDescent="0.3">
      <c r="K415" s="40"/>
    </row>
    <row r="416" spans="11:11" s="37" customFormat="1" x14ac:dyDescent="0.3">
      <c r="K416" s="40"/>
    </row>
    <row r="417" spans="11:11" s="37" customFormat="1" x14ac:dyDescent="0.3">
      <c r="K417" s="40"/>
    </row>
    <row r="418" spans="11:11" s="37" customFormat="1" x14ac:dyDescent="0.3">
      <c r="K418" s="40"/>
    </row>
    <row r="419" spans="11:11" s="37" customFormat="1" x14ac:dyDescent="0.3">
      <c r="K419" s="40"/>
    </row>
    <row r="420" spans="11:11" s="37" customFormat="1" x14ac:dyDescent="0.3">
      <c r="K420" s="40"/>
    </row>
    <row r="421" spans="11:11" s="37" customFormat="1" x14ac:dyDescent="0.3">
      <c r="K421" s="40"/>
    </row>
    <row r="422" spans="11:11" s="37" customFormat="1" x14ac:dyDescent="0.3">
      <c r="K422" s="40"/>
    </row>
    <row r="423" spans="11:11" s="37" customFormat="1" x14ac:dyDescent="0.3">
      <c r="K423" s="40"/>
    </row>
    <row r="424" spans="11:11" s="37" customFormat="1" x14ac:dyDescent="0.3">
      <c r="K424" s="40"/>
    </row>
    <row r="425" spans="11:11" s="37" customFormat="1" x14ac:dyDescent="0.3">
      <c r="K425" s="40"/>
    </row>
    <row r="426" spans="11:11" s="37" customFormat="1" x14ac:dyDescent="0.3">
      <c r="K426" s="40"/>
    </row>
    <row r="427" spans="11:11" s="37" customFormat="1" x14ac:dyDescent="0.3">
      <c r="K427" s="40"/>
    </row>
    <row r="428" spans="11:11" s="37" customFormat="1" x14ac:dyDescent="0.3">
      <c r="K428" s="40"/>
    </row>
    <row r="429" spans="11:11" s="37" customFormat="1" x14ac:dyDescent="0.3">
      <c r="K429" s="40"/>
    </row>
    <row r="430" spans="11:11" s="37" customFormat="1" x14ac:dyDescent="0.3">
      <c r="K430" s="40"/>
    </row>
    <row r="431" spans="11:11" s="37" customFormat="1" x14ac:dyDescent="0.3">
      <c r="K431" s="40"/>
    </row>
    <row r="432" spans="11:11" s="37" customFormat="1" x14ac:dyDescent="0.3">
      <c r="K432" s="40"/>
    </row>
    <row r="433" spans="11:11" s="37" customFormat="1" x14ac:dyDescent="0.3">
      <c r="K433" s="40"/>
    </row>
    <row r="434" spans="11:11" s="37" customFormat="1" x14ac:dyDescent="0.3">
      <c r="K434" s="40"/>
    </row>
    <row r="435" spans="11:11" s="37" customFormat="1" x14ac:dyDescent="0.3">
      <c r="K435" s="40"/>
    </row>
    <row r="436" spans="11:11" s="37" customFormat="1" x14ac:dyDescent="0.3">
      <c r="K436" s="40"/>
    </row>
    <row r="437" spans="11:11" s="37" customFormat="1" x14ac:dyDescent="0.3">
      <c r="K437" s="40"/>
    </row>
    <row r="438" spans="11:11" s="37" customFormat="1" x14ac:dyDescent="0.3">
      <c r="K438" s="40"/>
    </row>
    <row r="439" spans="11:11" s="37" customFormat="1" x14ac:dyDescent="0.3">
      <c r="K439" s="40"/>
    </row>
    <row r="440" spans="11:11" s="37" customFormat="1" x14ac:dyDescent="0.3">
      <c r="K440" s="40"/>
    </row>
    <row r="441" spans="11:11" s="37" customFormat="1" x14ac:dyDescent="0.3">
      <c r="K441" s="40"/>
    </row>
    <row r="442" spans="11:11" s="37" customFormat="1" x14ac:dyDescent="0.3">
      <c r="K442" s="40"/>
    </row>
    <row r="443" spans="11:11" s="37" customFormat="1" x14ac:dyDescent="0.3">
      <c r="K443" s="40"/>
    </row>
    <row r="444" spans="11:11" s="37" customFormat="1" x14ac:dyDescent="0.3">
      <c r="K444" s="40"/>
    </row>
    <row r="445" spans="11:11" s="37" customFormat="1" x14ac:dyDescent="0.3">
      <c r="K445" s="40"/>
    </row>
    <row r="446" spans="11:11" s="37" customFormat="1" x14ac:dyDescent="0.3">
      <c r="K446" s="40"/>
    </row>
    <row r="447" spans="11:11" s="37" customFormat="1" x14ac:dyDescent="0.3">
      <c r="K447" s="40"/>
    </row>
    <row r="448" spans="11:11" s="37" customFormat="1" x14ac:dyDescent="0.3">
      <c r="K448" s="40"/>
    </row>
    <row r="449" spans="11:11" s="37" customFormat="1" x14ac:dyDescent="0.3">
      <c r="K449" s="40"/>
    </row>
    <row r="450" spans="11:11" s="37" customFormat="1" x14ac:dyDescent="0.3">
      <c r="K450" s="40"/>
    </row>
    <row r="451" spans="11:11" s="37" customFormat="1" x14ac:dyDescent="0.3">
      <c r="K451" s="40"/>
    </row>
    <row r="452" spans="11:11" s="37" customFormat="1" x14ac:dyDescent="0.3">
      <c r="K452" s="40"/>
    </row>
    <row r="453" spans="11:11" s="37" customFormat="1" x14ac:dyDescent="0.3">
      <c r="K453" s="40"/>
    </row>
    <row r="454" spans="11:11" s="37" customFormat="1" x14ac:dyDescent="0.3">
      <c r="K454" s="40"/>
    </row>
    <row r="455" spans="11:11" s="37" customFormat="1" x14ac:dyDescent="0.3">
      <c r="K455" s="40"/>
    </row>
    <row r="456" spans="11:11" s="37" customFormat="1" x14ac:dyDescent="0.3">
      <c r="K456" s="40"/>
    </row>
    <row r="457" spans="11:11" s="37" customFormat="1" x14ac:dyDescent="0.3">
      <c r="K457" s="40"/>
    </row>
    <row r="458" spans="11:11" s="37" customFormat="1" x14ac:dyDescent="0.3">
      <c r="K458" s="40"/>
    </row>
    <row r="459" spans="11:11" s="37" customFormat="1" x14ac:dyDescent="0.3">
      <c r="K459" s="40"/>
    </row>
    <row r="460" spans="11:11" s="37" customFormat="1" x14ac:dyDescent="0.3">
      <c r="K460" s="40"/>
    </row>
    <row r="461" spans="11:11" s="37" customFormat="1" x14ac:dyDescent="0.3">
      <c r="K461" s="40"/>
    </row>
    <row r="462" spans="11:11" s="37" customFormat="1" x14ac:dyDescent="0.3">
      <c r="K462" s="40"/>
    </row>
    <row r="463" spans="11:11" s="37" customFormat="1" x14ac:dyDescent="0.3">
      <c r="K463" s="40"/>
    </row>
    <row r="464" spans="11:11" s="37" customFormat="1" x14ac:dyDescent="0.3">
      <c r="K464" s="40"/>
    </row>
    <row r="465" spans="11:11" s="37" customFormat="1" x14ac:dyDescent="0.3">
      <c r="K465" s="40"/>
    </row>
    <row r="466" spans="11:11" s="37" customFormat="1" x14ac:dyDescent="0.3">
      <c r="K466" s="40"/>
    </row>
    <row r="467" spans="11:11" s="37" customFormat="1" x14ac:dyDescent="0.3">
      <c r="K467" s="40"/>
    </row>
    <row r="468" spans="11:11" s="37" customFormat="1" x14ac:dyDescent="0.3">
      <c r="K468" s="40"/>
    </row>
    <row r="469" spans="11:11" s="37" customFormat="1" x14ac:dyDescent="0.3">
      <c r="K469" s="40"/>
    </row>
    <row r="470" spans="11:11" s="37" customFormat="1" x14ac:dyDescent="0.3">
      <c r="K470" s="40"/>
    </row>
    <row r="471" spans="11:11" s="37" customFormat="1" x14ac:dyDescent="0.3">
      <c r="K471" s="40"/>
    </row>
    <row r="472" spans="11:11" s="37" customFormat="1" x14ac:dyDescent="0.3">
      <c r="K472" s="40"/>
    </row>
    <row r="473" spans="11:11" s="37" customFormat="1" x14ac:dyDescent="0.3">
      <c r="K473" s="40"/>
    </row>
    <row r="474" spans="11:11" s="37" customFormat="1" x14ac:dyDescent="0.3">
      <c r="K474" s="40"/>
    </row>
    <row r="475" spans="11:11" s="37" customFormat="1" x14ac:dyDescent="0.3">
      <c r="K475" s="40"/>
    </row>
    <row r="476" spans="11:11" s="37" customFormat="1" x14ac:dyDescent="0.3">
      <c r="K476" s="40"/>
    </row>
    <row r="477" spans="11:11" s="37" customFormat="1" x14ac:dyDescent="0.3">
      <c r="K477" s="40"/>
    </row>
    <row r="478" spans="11:11" s="37" customFormat="1" x14ac:dyDescent="0.3">
      <c r="K478" s="40"/>
    </row>
    <row r="479" spans="11:11" s="37" customFormat="1" x14ac:dyDescent="0.3">
      <c r="K479" s="40"/>
    </row>
    <row r="480" spans="11:11" s="37" customFormat="1" x14ac:dyDescent="0.3">
      <c r="K480" s="40"/>
    </row>
    <row r="481" spans="11:11" s="37" customFormat="1" x14ac:dyDescent="0.3">
      <c r="K481" s="40"/>
    </row>
    <row r="482" spans="11:11" s="37" customFormat="1" x14ac:dyDescent="0.3">
      <c r="K482" s="40"/>
    </row>
    <row r="483" spans="11:11" s="37" customFormat="1" x14ac:dyDescent="0.3">
      <c r="K483" s="40"/>
    </row>
    <row r="484" spans="11:11" s="37" customFormat="1" x14ac:dyDescent="0.3">
      <c r="K484" s="40"/>
    </row>
    <row r="485" spans="11:11" s="37" customFormat="1" x14ac:dyDescent="0.3">
      <c r="K485" s="40"/>
    </row>
    <row r="486" spans="11:11" s="37" customFormat="1" x14ac:dyDescent="0.3">
      <c r="K486" s="40"/>
    </row>
    <row r="487" spans="11:11" s="37" customFormat="1" x14ac:dyDescent="0.3">
      <c r="K487" s="40"/>
    </row>
    <row r="488" spans="11:11" s="37" customFormat="1" x14ac:dyDescent="0.3">
      <c r="K488" s="40"/>
    </row>
    <row r="489" spans="11:11" s="37" customFormat="1" x14ac:dyDescent="0.3">
      <c r="K489" s="40"/>
    </row>
    <row r="490" spans="11:11" s="37" customFormat="1" x14ac:dyDescent="0.3">
      <c r="K490" s="40"/>
    </row>
    <row r="491" spans="11:11" s="37" customFormat="1" x14ac:dyDescent="0.3">
      <c r="K491" s="40"/>
    </row>
    <row r="492" spans="11:11" s="37" customFormat="1" x14ac:dyDescent="0.3">
      <c r="K492" s="40"/>
    </row>
  </sheetData>
  <mergeCells count="15">
    <mergeCell ref="B9:D9"/>
    <mergeCell ref="E9:G9"/>
    <mergeCell ref="B3:D3"/>
    <mergeCell ref="B4:D4"/>
    <mergeCell ref="B5:D5"/>
    <mergeCell ref="B8:D8"/>
    <mergeCell ref="E8:G8"/>
    <mergeCell ref="I15:K15"/>
    <mergeCell ref="A16:B16"/>
    <mergeCell ref="B10:D10"/>
    <mergeCell ref="E10:G10"/>
    <mergeCell ref="B11:D11"/>
    <mergeCell ref="E11:G11"/>
    <mergeCell ref="B12:D12"/>
    <mergeCell ref="E12:G12"/>
  </mergeCells>
  <printOptions horizontalCentered="1" verticalCentered="1"/>
  <pageMargins left="0.70866141732283472" right="0.70866141732283472" top="0.74803149606299213" bottom="0.74803149606299213" header="0.31496062992125984" footer="0.31496062992125984"/>
  <pageSetup paperSize="9" scale="52" orientation="landscape" horizontalDpi="4294967293" r:id="rId1"/>
  <headerFooter>
    <oddFooter>&amp;Lafgedrukt: &amp;D/ &amp;T&amp;C&amp;P/ &amp;N&amp;R&amp;F;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pageSetUpPr fitToPage="1"/>
  </sheetPr>
  <dimension ref="A1:BP406"/>
  <sheetViews>
    <sheetView topLeftCell="A13" zoomScale="73" zoomScaleNormal="73" workbookViewId="0">
      <selection activeCell="I21" sqref="I21"/>
    </sheetView>
  </sheetViews>
  <sheetFormatPr defaultColWidth="9.109375" defaultRowHeight="14.4" x14ac:dyDescent="0.3"/>
  <cols>
    <col min="1" max="1" width="18.6640625" customWidth="1"/>
    <col min="2" max="2" width="71.109375" customWidth="1"/>
    <col min="3" max="3" width="30.6640625" customWidth="1"/>
    <col min="4" max="4" width="16.6640625" customWidth="1"/>
    <col min="6" max="6" width="9.6640625" customWidth="1"/>
    <col min="7" max="7" width="15.6640625" customWidth="1"/>
    <col min="8" max="8" width="2.6640625" customWidth="1"/>
    <col min="9" max="9" width="36.5546875" customWidth="1"/>
    <col min="10" max="10" width="23" customWidth="1"/>
    <col min="11" max="11" width="13.6640625" style="12" customWidth="1"/>
    <col min="12" max="12" width="2.88671875" style="37" customWidth="1"/>
    <col min="13" max="62" width="9.109375" style="37"/>
  </cols>
  <sheetData>
    <row r="1" spans="1:68" s="43" customFormat="1" ht="24" customHeight="1" x14ac:dyDescent="0.3">
      <c r="A1" s="81" t="str">
        <f>'03 Aanvrager ROC 2024'!A1</f>
        <v>LZG 03: Activiteit: Fasering, planning en resultaten/ LOG 03: Massnahme: Phasen, Planung und Ergebnisse</v>
      </c>
      <c r="K1" s="67"/>
    </row>
    <row r="2" spans="1:68" s="37" customFormat="1" x14ac:dyDescent="0.3">
      <c r="B2" s="42"/>
      <c r="K2" s="40"/>
    </row>
    <row r="3" spans="1:68" s="37" customFormat="1" ht="14.4" customHeight="1" x14ac:dyDescent="0.35">
      <c r="A3" s="41"/>
      <c r="B3" s="173" t="s">
        <v>64</v>
      </c>
      <c r="C3" s="174"/>
      <c r="D3" s="175"/>
      <c r="K3" s="40"/>
    </row>
    <row r="4" spans="1:68" ht="19.95" customHeight="1" x14ac:dyDescent="0.35">
      <c r="A4" s="37" t="s">
        <v>65</v>
      </c>
      <c r="B4" s="185" t="str">
        <f>'03 Activiteit algemeen 2024'!B3</f>
        <v>3. Bouw en hout (ROC van Twente);</v>
      </c>
      <c r="C4" s="186"/>
      <c r="D4" s="187"/>
      <c r="E4" s="37"/>
      <c r="F4" s="37"/>
      <c r="G4" s="37"/>
      <c r="H4" s="37"/>
      <c r="I4" s="37"/>
      <c r="J4" s="37"/>
      <c r="K4" s="68"/>
      <c r="BK4" s="37"/>
      <c r="BL4" s="37"/>
      <c r="BM4" s="37"/>
      <c r="BN4" s="37"/>
      <c r="BO4" s="37"/>
      <c r="BP4" s="37"/>
    </row>
    <row r="5" spans="1:68" ht="19.95" customHeight="1" x14ac:dyDescent="0.35">
      <c r="A5" s="37" t="s">
        <v>66</v>
      </c>
      <c r="B5" s="185">
        <f>'03 Activiteit algemeen 2024'!B4</f>
        <v>45173</v>
      </c>
      <c r="C5" s="186"/>
      <c r="D5" s="187"/>
      <c r="E5" s="37"/>
      <c r="F5" s="37"/>
      <c r="G5" s="37"/>
      <c r="H5" s="37"/>
      <c r="I5" s="37"/>
      <c r="J5" s="37"/>
      <c r="K5" s="37"/>
      <c r="BK5" s="37"/>
      <c r="BL5" s="37"/>
      <c r="BM5" s="37"/>
      <c r="BN5" s="37"/>
      <c r="BO5" s="37"/>
      <c r="BP5" s="37"/>
    </row>
    <row r="6" spans="1:68" s="37" customFormat="1" x14ac:dyDescent="0.3"/>
    <row r="7" spans="1:68" s="37" customFormat="1" x14ac:dyDescent="0.3"/>
    <row r="8" spans="1:68" x14ac:dyDescent="0.3">
      <c r="A8" s="37"/>
      <c r="B8" s="173" t="str">
        <f>'03 Activiteit algemeen 2024'!$B$6</f>
        <v>Schoolnaam met vestigingsplaats/ Schulname mit Standort:</v>
      </c>
      <c r="C8" s="174"/>
      <c r="D8" s="175"/>
      <c r="E8" s="190" t="str">
        <f>'03 Activiteit algemeen 2024'!$C$6</f>
        <v>Contactpersoon/ Ansprechpartner:</v>
      </c>
      <c r="F8" s="190"/>
      <c r="G8" s="190"/>
      <c r="H8" s="37"/>
      <c r="I8" s="37"/>
      <c r="J8" s="37"/>
      <c r="K8" s="37"/>
      <c r="BK8" s="37"/>
      <c r="BL8" s="37"/>
      <c r="BM8" s="37"/>
      <c r="BN8" s="37"/>
      <c r="BO8" s="37"/>
      <c r="BP8" s="37"/>
    </row>
    <row r="9" spans="1:68" ht="19.95" customHeight="1" x14ac:dyDescent="0.35">
      <c r="A9" s="37"/>
      <c r="B9" s="179" t="str">
        <f>'03 Activiteit algemeen 2024'!B7</f>
        <v>Vermeld hier de naam van NL partner</v>
      </c>
      <c r="C9" s="180"/>
      <c r="D9" s="181"/>
      <c r="E9" s="179">
        <f>'03 Activiteit algemeen 2024'!C7</f>
        <v>0</v>
      </c>
      <c r="F9" s="180"/>
      <c r="G9" s="181"/>
      <c r="H9" s="37"/>
      <c r="I9" s="37"/>
      <c r="J9" s="37"/>
      <c r="K9" s="37"/>
      <c r="BK9" s="37"/>
      <c r="BL9" s="37"/>
      <c r="BM9" s="37"/>
      <c r="BN9" s="37"/>
      <c r="BO9" s="37"/>
      <c r="BP9" s="37"/>
    </row>
    <row r="10" spans="1:68" ht="19.95" customHeight="1" x14ac:dyDescent="0.35">
      <c r="A10" s="37"/>
      <c r="B10" s="179" t="str">
        <f>'03 Activiteit algemeen 2024'!B8</f>
        <v>Vermeld hier de naam van tweede NL partner</v>
      </c>
      <c r="C10" s="180"/>
      <c r="D10" s="181"/>
      <c r="E10" s="179">
        <f>'03 Activiteit algemeen 2024'!C8</f>
        <v>0</v>
      </c>
      <c r="F10" s="180"/>
      <c r="G10" s="181"/>
      <c r="H10" s="37"/>
      <c r="I10" s="37"/>
      <c r="J10" s="37"/>
      <c r="K10" s="37"/>
      <c r="BK10" s="37"/>
      <c r="BL10" s="37"/>
      <c r="BM10" s="37"/>
      <c r="BN10" s="37"/>
      <c r="BO10" s="37"/>
      <c r="BP10" s="37"/>
    </row>
    <row r="11" spans="1:68" ht="19.95" customHeight="1" x14ac:dyDescent="0.35">
      <c r="A11" s="37"/>
      <c r="B11" s="179" t="str">
        <f>'03 Activiteit algemeen 2024'!B9</f>
        <v>Geben Sie hier den Namen de D Partners an</v>
      </c>
      <c r="C11" s="180"/>
      <c r="D11" s="181"/>
      <c r="E11" s="179">
        <f>'03 Activiteit algemeen 2024'!C9</f>
        <v>0</v>
      </c>
      <c r="F11" s="180"/>
      <c r="G11" s="181"/>
      <c r="H11" s="37"/>
      <c r="I11" s="37"/>
      <c r="J11" s="37"/>
      <c r="K11" s="37"/>
      <c r="BK11" s="37"/>
      <c r="BL11" s="37"/>
      <c r="BM11" s="37"/>
      <c r="BN11" s="37"/>
      <c r="BO11" s="37"/>
      <c r="BP11" s="37"/>
    </row>
    <row r="12" spans="1:68" ht="19.95" customHeight="1" x14ac:dyDescent="0.35">
      <c r="A12" s="37"/>
      <c r="B12" s="179" t="str">
        <f>'03 Activiteit algemeen 2024'!B10</f>
        <v>Geben Sie hier den Namen de D Partners an</v>
      </c>
      <c r="C12" s="180"/>
      <c r="D12" s="181"/>
      <c r="E12" s="179">
        <f>'03 Activiteit algemeen 2024'!C10</f>
        <v>0</v>
      </c>
      <c r="F12" s="180"/>
      <c r="G12" s="181"/>
      <c r="H12" s="37"/>
      <c r="I12" s="37"/>
      <c r="J12" s="37"/>
      <c r="K12" s="40"/>
      <c r="BK12" s="37"/>
      <c r="BL12" s="37"/>
      <c r="BM12" s="37"/>
      <c r="BN12" s="37"/>
      <c r="BO12" s="37"/>
      <c r="BP12" s="37"/>
    </row>
    <row r="13" spans="1:68" s="37" customFormat="1" x14ac:dyDescent="0.3">
      <c r="K13" s="40"/>
    </row>
    <row r="14" spans="1:68" s="37" customFormat="1" ht="18" x14ac:dyDescent="0.35">
      <c r="A14" s="41" t="s">
        <v>67</v>
      </c>
      <c r="I14" s="41" t="s">
        <v>68</v>
      </c>
      <c r="K14" s="40"/>
    </row>
    <row r="15" spans="1:68" s="37" customFormat="1" ht="30" customHeight="1" x14ac:dyDescent="0.3">
      <c r="B15" s="45" t="s">
        <v>69</v>
      </c>
      <c r="C15" s="45" t="s">
        <v>70</v>
      </c>
      <c r="I15" s="189" t="s">
        <v>71</v>
      </c>
      <c r="J15" s="189"/>
      <c r="K15" s="189"/>
    </row>
    <row r="16" spans="1:68" ht="57.6" x14ac:dyDescent="0.3">
      <c r="A16" s="177" t="s">
        <v>72</v>
      </c>
      <c r="B16" s="178"/>
      <c r="C16" s="13" t="s">
        <v>73</v>
      </c>
      <c r="D16" s="13" t="s">
        <v>74</v>
      </c>
      <c r="E16" s="13" t="s">
        <v>75</v>
      </c>
      <c r="F16" s="13" t="s">
        <v>76</v>
      </c>
      <c r="G16" s="14" t="s">
        <v>77</v>
      </c>
      <c r="I16" s="15" t="s">
        <v>78</v>
      </c>
      <c r="J16" s="115" t="s">
        <v>79</v>
      </c>
      <c r="K16" s="16" t="s">
        <v>80</v>
      </c>
    </row>
    <row r="17" spans="1:11" x14ac:dyDescent="0.3">
      <c r="A17" s="17" t="s">
        <v>65</v>
      </c>
      <c r="B17" s="18" t="str">
        <f>'03 Activiteit algemeen 2024'!B18</f>
        <v>Voorbereiding/Vorbereitung: tussen docenten/ zwischen Lehrern/overleg EKW/ Treffen EKW, etc.:</v>
      </c>
      <c r="C17" s="1" t="s">
        <v>81</v>
      </c>
      <c r="D17" s="1" t="str">
        <f>IF(ISBLANK(C17)," ","Lehrer")</f>
        <v>Lehrer</v>
      </c>
      <c r="E17" s="10">
        <v>1</v>
      </c>
      <c r="F17" s="19">
        <f>IF(D17="Lehrer",47.72,0)</f>
        <v>47.72</v>
      </c>
      <c r="G17" s="19">
        <f t="shared" ref="G17:G43" si="0">E17*F17</f>
        <v>47.72</v>
      </c>
      <c r="I17" s="2" t="s">
        <v>59</v>
      </c>
      <c r="J17" s="2" t="s">
        <v>60</v>
      </c>
      <c r="K17" s="22">
        <v>1000</v>
      </c>
    </row>
    <row r="18" spans="1:11" x14ac:dyDescent="0.3">
      <c r="A18" s="20"/>
      <c r="B18" s="21">
        <f>'03 Aanvrager ROC 2024'!B18</f>
        <v>0</v>
      </c>
      <c r="C18" s="1"/>
      <c r="D18" s="1" t="str">
        <f t="shared" ref="D18:D22" si="1">IF(ISBLANK(C18)," ","Lehrer")</f>
        <v xml:space="preserve"> </v>
      </c>
      <c r="E18" s="10"/>
      <c r="F18" s="19">
        <f t="shared" ref="F18:F22" si="2">IF(D18="Lehrer",47.72,0)</f>
        <v>0</v>
      </c>
      <c r="G18" s="19">
        <f t="shared" si="0"/>
        <v>0</v>
      </c>
      <c r="I18" s="2"/>
      <c r="J18" s="2"/>
      <c r="K18" s="22"/>
    </row>
    <row r="19" spans="1:11" x14ac:dyDescent="0.3">
      <c r="A19" s="20"/>
      <c r="B19" s="21">
        <f>'03 Aanvrager ROC 2024'!B19</f>
        <v>0</v>
      </c>
      <c r="C19" s="1"/>
      <c r="D19" s="1" t="str">
        <f t="shared" si="1"/>
        <v xml:space="preserve"> </v>
      </c>
      <c r="E19" s="10"/>
      <c r="F19" s="19">
        <f t="shared" si="2"/>
        <v>0</v>
      </c>
      <c r="G19" s="19">
        <f t="shared" si="0"/>
        <v>0</v>
      </c>
      <c r="I19" s="2"/>
      <c r="J19" s="2"/>
      <c r="K19" s="22"/>
    </row>
    <row r="20" spans="1:11" x14ac:dyDescent="0.3">
      <c r="A20" s="20"/>
      <c r="B20" s="21">
        <f>'03 Aanvrager ROC 2024'!B20</f>
        <v>0</v>
      </c>
      <c r="C20" s="1"/>
      <c r="D20" s="1" t="str">
        <f t="shared" si="1"/>
        <v xml:space="preserve"> </v>
      </c>
      <c r="E20" s="10"/>
      <c r="F20" s="19">
        <f t="shared" si="2"/>
        <v>0</v>
      </c>
      <c r="G20" s="19">
        <f t="shared" si="0"/>
        <v>0</v>
      </c>
      <c r="I20" s="2"/>
      <c r="J20" s="2"/>
      <c r="K20" s="22"/>
    </row>
    <row r="21" spans="1:11" x14ac:dyDescent="0.3">
      <c r="A21" s="20"/>
      <c r="B21" s="21">
        <f>'03 Aanvrager ROC 2024'!B21</f>
        <v>0</v>
      </c>
      <c r="C21" s="1"/>
      <c r="D21" s="1" t="str">
        <f t="shared" si="1"/>
        <v xml:space="preserve"> </v>
      </c>
      <c r="E21" s="10"/>
      <c r="F21" s="19">
        <f t="shared" si="2"/>
        <v>0</v>
      </c>
      <c r="G21" s="19">
        <f t="shared" si="0"/>
        <v>0</v>
      </c>
      <c r="I21" s="2"/>
      <c r="J21" s="2"/>
      <c r="K21" s="22"/>
    </row>
    <row r="22" spans="1:11" ht="15" thickBot="1" x14ac:dyDescent="0.35">
      <c r="A22" s="20"/>
      <c r="B22" s="21">
        <f>'03 Aanvrager ROC 2024'!B22</f>
        <v>0</v>
      </c>
      <c r="C22" s="1"/>
      <c r="D22" s="1" t="str">
        <f t="shared" si="1"/>
        <v xml:space="preserve"> </v>
      </c>
      <c r="E22" s="10"/>
      <c r="F22" s="19">
        <f t="shared" si="2"/>
        <v>0</v>
      </c>
      <c r="G22" s="19">
        <f t="shared" si="0"/>
        <v>0</v>
      </c>
      <c r="I22" s="2"/>
      <c r="J22" s="2"/>
      <c r="K22" s="23"/>
    </row>
    <row r="23" spans="1:11" s="37" customFormat="1" ht="15" thickBot="1" x14ac:dyDescent="0.35">
      <c r="A23" s="46"/>
      <c r="B23" s="47"/>
      <c r="C23" s="44" t="s">
        <v>82</v>
      </c>
      <c r="E23" s="39">
        <f>SUM(E17:E22)</f>
        <v>1</v>
      </c>
      <c r="G23" s="48">
        <f>SUM(G17:G22)</f>
        <v>47.72</v>
      </c>
      <c r="K23" s="48">
        <f>SUM(K17:K22)</f>
        <v>1000</v>
      </c>
    </row>
    <row r="24" spans="1:11" x14ac:dyDescent="0.3">
      <c r="A24" s="17" t="s">
        <v>65</v>
      </c>
      <c r="B24" s="18" t="str">
        <f>'03 Activiteit algemeen 2024'!B24</f>
        <v>Activiteit 1/ Massnahme 1: met studenten/ mit Schülern</v>
      </c>
      <c r="C24" s="1"/>
      <c r="D24" s="1" t="str">
        <f>IF(ISBLANK(C24)," ","Lehrer")</f>
        <v xml:space="preserve"> </v>
      </c>
      <c r="E24" s="10"/>
      <c r="F24" s="19">
        <f>IF(D24="Lehrer",47.72,0)</f>
        <v>0</v>
      </c>
      <c r="G24" s="19">
        <f t="shared" si="0"/>
        <v>0</v>
      </c>
      <c r="I24" s="2"/>
      <c r="J24" s="2"/>
      <c r="K24" s="22"/>
    </row>
    <row r="25" spans="1:11" x14ac:dyDescent="0.3">
      <c r="A25" s="20"/>
      <c r="B25" s="21">
        <f>'03 Aanvrager ROC 2024'!B25</f>
        <v>0</v>
      </c>
      <c r="C25" s="1"/>
      <c r="D25" s="1" t="str">
        <f t="shared" ref="D25:D29" si="3">IF(ISBLANK(C25)," ","Lehrer")</f>
        <v xml:space="preserve"> </v>
      </c>
      <c r="E25" s="10"/>
      <c r="F25" s="19">
        <f t="shared" ref="F25:F29" si="4">IF(D25="Lehrer",47.72,0)</f>
        <v>0</v>
      </c>
      <c r="G25" s="19">
        <f t="shared" si="0"/>
        <v>0</v>
      </c>
      <c r="I25" s="2"/>
      <c r="J25" s="2"/>
      <c r="K25" s="22"/>
    </row>
    <row r="26" spans="1:11" x14ac:dyDescent="0.3">
      <c r="A26" s="20"/>
      <c r="B26" s="21">
        <f>'03 Aanvrager ROC 2024'!B26</f>
        <v>0</v>
      </c>
      <c r="C26" s="1"/>
      <c r="D26" s="1" t="str">
        <f t="shared" si="3"/>
        <v xml:space="preserve"> </v>
      </c>
      <c r="E26" s="10"/>
      <c r="F26" s="19">
        <f t="shared" si="4"/>
        <v>0</v>
      </c>
      <c r="G26" s="19">
        <f t="shared" si="0"/>
        <v>0</v>
      </c>
      <c r="I26" s="2"/>
      <c r="J26" s="2"/>
      <c r="K26" s="22"/>
    </row>
    <row r="27" spans="1:11" x14ac:dyDescent="0.3">
      <c r="A27" s="20"/>
      <c r="B27" s="21">
        <f>'03 Aanvrager ROC 2024'!B27</f>
        <v>0</v>
      </c>
      <c r="C27" s="1"/>
      <c r="D27" s="1" t="str">
        <f t="shared" si="3"/>
        <v xml:space="preserve"> </v>
      </c>
      <c r="E27" s="10"/>
      <c r="F27" s="19">
        <f t="shared" si="4"/>
        <v>0</v>
      </c>
      <c r="G27" s="19">
        <f t="shared" si="0"/>
        <v>0</v>
      </c>
      <c r="I27" s="2"/>
      <c r="J27" s="2"/>
      <c r="K27" s="22"/>
    </row>
    <row r="28" spans="1:11" x14ac:dyDescent="0.3">
      <c r="A28" s="20"/>
      <c r="B28" s="21">
        <f>'03 Aanvrager ROC 2024'!B28</f>
        <v>0</v>
      </c>
      <c r="C28" s="1"/>
      <c r="D28" s="1" t="str">
        <f t="shared" si="3"/>
        <v xml:space="preserve"> </v>
      </c>
      <c r="E28" s="10"/>
      <c r="F28" s="19">
        <f t="shared" si="4"/>
        <v>0</v>
      </c>
      <c r="G28" s="19">
        <f t="shared" si="0"/>
        <v>0</v>
      </c>
      <c r="I28" s="2"/>
      <c r="J28" s="2"/>
      <c r="K28" s="22"/>
    </row>
    <row r="29" spans="1:11" ht="15" thickBot="1" x14ac:dyDescent="0.35">
      <c r="A29" s="20"/>
      <c r="B29" s="21">
        <f>'03 Aanvrager ROC 2024'!B29</f>
        <v>0</v>
      </c>
      <c r="C29" s="1"/>
      <c r="D29" s="1" t="str">
        <f t="shared" si="3"/>
        <v xml:space="preserve"> </v>
      </c>
      <c r="E29" s="10"/>
      <c r="F29" s="19">
        <f t="shared" si="4"/>
        <v>0</v>
      </c>
      <c r="G29" s="19">
        <f t="shared" si="0"/>
        <v>0</v>
      </c>
      <c r="I29" s="2"/>
      <c r="J29" s="2"/>
      <c r="K29" s="23"/>
    </row>
    <row r="30" spans="1:11" s="37" customFormat="1" ht="15" thickBot="1" x14ac:dyDescent="0.35">
      <c r="A30" s="46"/>
      <c r="B30" s="47"/>
      <c r="C30" s="44" t="s">
        <v>82</v>
      </c>
      <c r="E30" s="39">
        <f>SUM(E24:E29)</f>
        <v>0</v>
      </c>
      <c r="G30" s="48">
        <f>SUM(G24:G29)</f>
        <v>0</v>
      </c>
      <c r="K30" s="48">
        <f>SUM(K24:K29)</f>
        <v>0</v>
      </c>
    </row>
    <row r="31" spans="1:11" x14ac:dyDescent="0.3">
      <c r="A31" s="17" t="str">
        <f>A24</f>
        <v>Massnahme:</v>
      </c>
      <c r="B31" s="18" t="str">
        <f>'03 Activiteit algemeen 2024'!B30</f>
        <v>Activiteit 2/ Massnahme  2: met studenten/ mit Schülern</v>
      </c>
      <c r="C31" s="1"/>
      <c r="D31" s="1" t="str">
        <f>IF(ISBLANK(C31)," ","Lehrer")</f>
        <v xml:space="preserve"> </v>
      </c>
      <c r="E31" s="10"/>
      <c r="F31" s="19">
        <f>IF(D31="Lehrer",47.72,0)</f>
        <v>0</v>
      </c>
      <c r="G31" s="19">
        <f t="shared" si="0"/>
        <v>0</v>
      </c>
      <c r="I31" s="2"/>
      <c r="J31" s="2"/>
      <c r="K31" s="22"/>
    </row>
    <row r="32" spans="1:11" x14ac:dyDescent="0.3">
      <c r="A32" s="20"/>
      <c r="B32" s="21">
        <f>'03 Aanvrager ROC 2024'!B32</f>
        <v>0</v>
      </c>
      <c r="C32" s="1"/>
      <c r="D32" s="1" t="str">
        <f t="shared" ref="D32:D36" si="5">IF(ISBLANK(C32)," ","Lehrer")</f>
        <v xml:space="preserve"> </v>
      </c>
      <c r="E32" s="10"/>
      <c r="F32" s="19">
        <f t="shared" ref="F32:F36" si="6">IF(D32="Lehrer",47.72,0)</f>
        <v>0</v>
      </c>
      <c r="G32" s="19">
        <f t="shared" si="0"/>
        <v>0</v>
      </c>
      <c r="I32" s="2"/>
      <c r="J32" s="2"/>
      <c r="K32" s="22"/>
    </row>
    <row r="33" spans="1:11" x14ac:dyDescent="0.3">
      <c r="A33" s="20"/>
      <c r="B33" s="21">
        <f>'03 Aanvrager ROC 2024'!B33</f>
        <v>0</v>
      </c>
      <c r="C33" s="1"/>
      <c r="D33" s="1" t="str">
        <f t="shared" si="5"/>
        <v xml:space="preserve"> </v>
      </c>
      <c r="E33" s="10"/>
      <c r="F33" s="19">
        <f t="shared" si="6"/>
        <v>0</v>
      </c>
      <c r="G33" s="19">
        <f t="shared" si="0"/>
        <v>0</v>
      </c>
      <c r="I33" s="2"/>
      <c r="J33" s="2"/>
      <c r="K33" s="22"/>
    </row>
    <row r="34" spans="1:11" x14ac:dyDescent="0.3">
      <c r="A34" s="20"/>
      <c r="B34" s="21">
        <f>'03 Aanvrager ROC 2024'!B34</f>
        <v>0</v>
      </c>
      <c r="C34" s="1"/>
      <c r="D34" s="1" t="str">
        <f t="shared" si="5"/>
        <v xml:space="preserve"> </v>
      </c>
      <c r="E34" s="10"/>
      <c r="F34" s="19">
        <f t="shared" si="6"/>
        <v>0</v>
      </c>
      <c r="G34" s="19">
        <f t="shared" si="0"/>
        <v>0</v>
      </c>
      <c r="I34" s="2"/>
      <c r="J34" s="2"/>
      <c r="K34" s="22"/>
    </row>
    <row r="35" spans="1:11" x14ac:dyDescent="0.3">
      <c r="A35" s="20"/>
      <c r="B35" s="21">
        <f>'03 Aanvrager ROC 2024'!B35</f>
        <v>0</v>
      </c>
      <c r="C35" s="1"/>
      <c r="D35" s="1" t="str">
        <f t="shared" si="5"/>
        <v xml:space="preserve"> </v>
      </c>
      <c r="E35" s="10"/>
      <c r="F35" s="19">
        <f t="shared" si="6"/>
        <v>0</v>
      </c>
      <c r="G35" s="19">
        <f t="shared" si="0"/>
        <v>0</v>
      </c>
      <c r="I35" s="2"/>
      <c r="J35" s="2"/>
      <c r="K35" s="22"/>
    </row>
    <row r="36" spans="1:11" ht="15" thickBot="1" x14ac:dyDescent="0.35">
      <c r="A36" s="20"/>
      <c r="B36" s="21">
        <f>'03 Aanvrager ROC 2024'!B36</f>
        <v>0</v>
      </c>
      <c r="C36" s="1"/>
      <c r="D36" s="1" t="str">
        <f t="shared" si="5"/>
        <v xml:space="preserve"> </v>
      </c>
      <c r="E36" s="10"/>
      <c r="F36" s="19">
        <f t="shared" si="6"/>
        <v>0</v>
      </c>
      <c r="G36" s="19">
        <f t="shared" si="0"/>
        <v>0</v>
      </c>
      <c r="I36" s="2"/>
      <c r="J36" s="2"/>
      <c r="K36" s="23"/>
    </row>
    <row r="37" spans="1:11" s="37" customFormat="1" ht="15" thickBot="1" x14ac:dyDescent="0.35">
      <c r="B37" s="42"/>
      <c r="C37" s="44" t="s">
        <v>82</v>
      </c>
      <c r="E37" s="39">
        <f>SUM(E31:E36)</f>
        <v>0</v>
      </c>
      <c r="G37" s="48">
        <f>SUM(G31:G36)</f>
        <v>0</v>
      </c>
      <c r="K37" s="48">
        <f>SUM(K31:K36)</f>
        <v>0</v>
      </c>
    </row>
    <row r="38" spans="1:11" x14ac:dyDescent="0.3">
      <c r="A38" s="17" t="str">
        <f>A31</f>
        <v>Massnahme:</v>
      </c>
      <c r="B38" s="18" t="str">
        <f>'03 Activiteit algemeen 2024'!B36</f>
        <v>Evaluatie/ Evaluierung: met studenten/ mit Schülern</v>
      </c>
      <c r="C38" s="1"/>
      <c r="D38" s="1" t="str">
        <f>IF(ISBLANK(C38)," ","Lehrer")</f>
        <v xml:space="preserve"> </v>
      </c>
      <c r="E38" s="10"/>
      <c r="F38" s="19">
        <f>IF(D38="Lehrer",47.72,0)</f>
        <v>0</v>
      </c>
      <c r="G38" s="19">
        <f t="shared" si="0"/>
        <v>0</v>
      </c>
      <c r="I38" s="2"/>
      <c r="J38" s="2"/>
      <c r="K38" s="22"/>
    </row>
    <row r="39" spans="1:11" x14ac:dyDescent="0.3">
      <c r="A39" s="20"/>
      <c r="B39" s="21">
        <f>'03 Aanvrager ROC 2024'!B39</f>
        <v>0</v>
      </c>
      <c r="C39" s="1"/>
      <c r="D39" s="1" t="str">
        <f t="shared" ref="D39:D43" si="7">IF(ISBLANK(C39)," ","Lehrer")</f>
        <v xml:space="preserve"> </v>
      </c>
      <c r="E39" s="10"/>
      <c r="F39" s="19">
        <f t="shared" ref="F39:F43" si="8">IF(D39="Lehrer",47.72,0)</f>
        <v>0</v>
      </c>
      <c r="G39" s="19">
        <f t="shared" si="0"/>
        <v>0</v>
      </c>
      <c r="I39" s="2"/>
      <c r="J39" s="2"/>
      <c r="K39" s="22"/>
    </row>
    <row r="40" spans="1:11" x14ac:dyDescent="0.3">
      <c r="A40" s="20"/>
      <c r="B40" s="21">
        <f>'03 Aanvrager ROC 2024'!B40</f>
        <v>0</v>
      </c>
      <c r="C40" s="1"/>
      <c r="D40" s="1" t="str">
        <f t="shared" si="7"/>
        <v xml:space="preserve"> </v>
      </c>
      <c r="E40" s="10"/>
      <c r="F40" s="19">
        <f t="shared" si="8"/>
        <v>0</v>
      </c>
      <c r="G40" s="19">
        <f t="shared" si="0"/>
        <v>0</v>
      </c>
      <c r="I40" s="2"/>
      <c r="J40" s="2"/>
      <c r="K40" s="22"/>
    </row>
    <row r="41" spans="1:11" x14ac:dyDescent="0.3">
      <c r="A41" s="20"/>
      <c r="B41" s="21">
        <f>'03 Aanvrager ROC 2024'!B41</f>
        <v>0</v>
      </c>
      <c r="C41" s="1"/>
      <c r="D41" s="1" t="str">
        <f t="shared" si="7"/>
        <v xml:space="preserve"> </v>
      </c>
      <c r="E41" s="10"/>
      <c r="F41" s="19">
        <f t="shared" si="8"/>
        <v>0</v>
      </c>
      <c r="G41" s="19">
        <f t="shared" si="0"/>
        <v>0</v>
      </c>
      <c r="I41" s="2"/>
      <c r="J41" s="2"/>
      <c r="K41" s="22"/>
    </row>
    <row r="42" spans="1:11" x14ac:dyDescent="0.3">
      <c r="A42" s="20"/>
      <c r="B42" s="21">
        <f>'03 Aanvrager ROC 2024'!B42</f>
        <v>0</v>
      </c>
      <c r="C42" s="1"/>
      <c r="D42" s="1" t="str">
        <f t="shared" si="7"/>
        <v xml:space="preserve"> </v>
      </c>
      <c r="E42" s="10"/>
      <c r="F42" s="19">
        <f t="shared" si="8"/>
        <v>0</v>
      </c>
      <c r="G42" s="19">
        <f t="shared" si="0"/>
        <v>0</v>
      </c>
      <c r="I42" s="2"/>
      <c r="J42" s="2"/>
      <c r="K42" s="22"/>
    </row>
    <row r="43" spans="1:11" ht="15" thickBot="1" x14ac:dyDescent="0.35">
      <c r="A43" s="20"/>
      <c r="B43" s="21">
        <f>'03 Aanvrager ROC 2024'!B43</f>
        <v>0</v>
      </c>
      <c r="C43" s="1"/>
      <c r="D43" s="1" t="str">
        <f t="shared" si="7"/>
        <v xml:space="preserve"> </v>
      </c>
      <c r="E43" s="10"/>
      <c r="F43" s="19">
        <f t="shared" si="8"/>
        <v>0</v>
      </c>
      <c r="G43" s="19">
        <f t="shared" si="0"/>
        <v>0</v>
      </c>
      <c r="I43" s="2"/>
      <c r="J43" s="2"/>
      <c r="K43" s="23"/>
    </row>
    <row r="44" spans="1:11" s="37" customFormat="1" ht="15" thickBot="1" x14ac:dyDescent="0.35">
      <c r="C44" s="44" t="s">
        <v>83</v>
      </c>
      <c r="E44" s="39">
        <f>SUM(E38:E43)</f>
        <v>0</v>
      </c>
      <c r="G44" s="48">
        <f>SUM(G38:G43)</f>
        <v>0</v>
      </c>
      <c r="K44" s="48">
        <f>SUM(K38:K43)</f>
        <v>0</v>
      </c>
    </row>
    <row r="45" spans="1:11" s="37" customFormat="1" x14ac:dyDescent="0.3">
      <c r="C45" s="44"/>
      <c r="G45" s="40"/>
      <c r="K45" s="40"/>
    </row>
    <row r="46" spans="1:11" s="37" customFormat="1" x14ac:dyDescent="0.3">
      <c r="K46" s="40"/>
    </row>
    <row r="47" spans="1:11" s="37" customFormat="1" ht="15" thickBot="1" x14ac:dyDescent="0.35">
      <c r="K47" s="40"/>
    </row>
    <row r="48" spans="1:11" s="43" customFormat="1" ht="19.95" customHeight="1" thickBot="1" x14ac:dyDescent="0.35">
      <c r="C48" s="100" t="s">
        <v>84</v>
      </c>
      <c r="E48" s="101">
        <f>E44+E37+E30+E23</f>
        <v>1</v>
      </c>
      <c r="G48" s="102">
        <f>G44+G37+G30+G23</f>
        <v>47.72</v>
      </c>
      <c r="I48" s="100" t="s">
        <v>85</v>
      </c>
      <c r="K48" s="102">
        <f>K44+K37+K30+K23</f>
        <v>1000</v>
      </c>
    </row>
    <row r="49" spans="11:11" s="37" customFormat="1" x14ac:dyDescent="0.3">
      <c r="K49" s="40"/>
    </row>
    <row r="50" spans="11:11" s="37" customFormat="1" x14ac:dyDescent="0.3">
      <c r="K50" s="40"/>
    </row>
    <row r="51" spans="11:11" s="37" customFormat="1" x14ac:dyDescent="0.3">
      <c r="K51" s="40"/>
    </row>
    <row r="52" spans="11:11" s="37" customFormat="1" x14ac:dyDescent="0.3">
      <c r="K52" s="40"/>
    </row>
    <row r="53" spans="11:11" s="37" customFormat="1" x14ac:dyDescent="0.3">
      <c r="K53" s="40"/>
    </row>
    <row r="54" spans="11:11" s="37" customFormat="1" x14ac:dyDescent="0.3">
      <c r="K54" s="40"/>
    </row>
    <row r="55" spans="11:11" s="37" customFormat="1" x14ac:dyDescent="0.3">
      <c r="K55" s="40"/>
    </row>
    <row r="56" spans="11:11" s="37" customFormat="1" x14ac:dyDescent="0.3">
      <c r="K56" s="40"/>
    </row>
    <row r="57" spans="11:11" s="37" customFormat="1" x14ac:dyDescent="0.3">
      <c r="K57" s="40"/>
    </row>
    <row r="58" spans="11:11" s="37" customFormat="1" x14ac:dyDescent="0.3">
      <c r="K58" s="40"/>
    </row>
    <row r="59" spans="11:11" s="37" customFormat="1" x14ac:dyDescent="0.3">
      <c r="K59" s="40"/>
    </row>
    <row r="60" spans="11:11" s="37" customFormat="1" x14ac:dyDescent="0.3">
      <c r="K60" s="40"/>
    </row>
    <row r="61" spans="11:11" s="37" customFormat="1" x14ac:dyDescent="0.3">
      <c r="K61" s="40"/>
    </row>
    <row r="62" spans="11:11" s="37" customFormat="1" x14ac:dyDescent="0.3">
      <c r="K62" s="40"/>
    </row>
    <row r="63" spans="11:11" s="37" customFormat="1" x14ac:dyDescent="0.3">
      <c r="K63" s="40"/>
    </row>
    <row r="64" spans="11:11" s="37" customFormat="1" x14ac:dyDescent="0.3">
      <c r="K64" s="40"/>
    </row>
    <row r="65" spans="11:11" s="37" customFormat="1" x14ac:dyDescent="0.3">
      <c r="K65" s="40"/>
    </row>
    <row r="66" spans="11:11" s="37" customFormat="1" x14ac:dyDescent="0.3">
      <c r="K66" s="40"/>
    </row>
    <row r="67" spans="11:11" s="37" customFormat="1" x14ac:dyDescent="0.3">
      <c r="K67" s="40"/>
    </row>
    <row r="68" spans="11:11" s="37" customFormat="1" x14ac:dyDescent="0.3">
      <c r="K68" s="40"/>
    </row>
    <row r="69" spans="11:11" s="37" customFormat="1" x14ac:dyDescent="0.3">
      <c r="K69" s="40"/>
    </row>
    <row r="70" spans="11:11" s="37" customFormat="1" x14ac:dyDescent="0.3">
      <c r="K70" s="40"/>
    </row>
    <row r="71" spans="11:11" s="37" customFormat="1" x14ac:dyDescent="0.3">
      <c r="K71" s="40"/>
    </row>
    <row r="72" spans="11:11" s="37" customFormat="1" x14ac:dyDescent="0.3">
      <c r="K72" s="40"/>
    </row>
    <row r="73" spans="11:11" s="37" customFormat="1" x14ac:dyDescent="0.3">
      <c r="K73" s="40"/>
    </row>
    <row r="74" spans="11:11" s="37" customFormat="1" x14ac:dyDescent="0.3">
      <c r="K74" s="40"/>
    </row>
    <row r="75" spans="11:11" s="37" customFormat="1" x14ac:dyDescent="0.3">
      <c r="K75" s="40"/>
    </row>
    <row r="76" spans="11:11" s="37" customFormat="1" x14ac:dyDescent="0.3">
      <c r="K76" s="40"/>
    </row>
    <row r="77" spans="11:11" s="37" customFormat="1" x14ac:dyDescent="0.3">
      <c r="K77" s="40"/>
    </row>
    <row r="78" spans="11:11" s="37" customFormat="1" x14ac:dyDescent="0.3">
      <c r="K78" s="40"/>
    </row>
    <row r="79" spans="11:11" s="37" customFormat="1" x14ac:dyDescent="0.3">
      <c r="K79" s="40"/>
    </row>
    <row r="80" spans="11:11" s="37" customFormat="1" x14ac:dyDescent="0.3">
      <c r="K80" s="40"/>
    </row>
    <row r="81" spans="11:11" s="37" customFormat="1" x14ac:dyDescent="0.3">
      <c r="K81" s="40"/>
    </row>
    <row r="82" spans="11:11" s="37" customFormat="1" x14ac:dyDescent="0.3">
      <c r="K82" s="40"/>
    </row>
    <row r="83" spans="11:11" s="37" customFormat="1" x14ac:dyDescent="0.3">
      <c r="K83" s="40"/>
    </row>
    <row r="84" spans="11:11" s="37" customFormat="1" x14ac:dyDescent="0.3">
      <c r="K84" s="40"/>
    </row>
    <row r="85" spans="11:11" s="37" customFormat="1" x14ac:dyDescent="0.3">
      <c r="K85" s="40"/>
    </row>
    <row r="86" spans="11:11" s="37" customFormat="1" x14ac:dyDescent="0.3">
      <c r="K86" s="40"/>
    </row>
    <row r="87" spans="11:11" s="37" customFormat="1" x14ac:dyDescent="0.3">
      <c r="K87" s="40"/>
    </row>
    <row r="88" spans="11:11" s="37" customFormat="1" x14ac:dyDescent="0.3">
      <c r="K88" s="40"/>
    </row>
    <row r="89" spans="11:11" s="37" customFormat="1" x14ac:dyDescent="0.3">
      <c r="K89" s="40"/>
    </row>
    <row r="90" spans="11:11" s="37" customFormat="1" x14ac:dyDescent="0.3">
      <c r="K90" s="40"/>
    </row>
    <row r="91" spans="11:11" s="37" customFormat="1" x14ac:dyDescent="0.3">
      <c r="K91" s="40"/>
    </row>
    <row r="92" spans="11:11" s="37" customFormat="1" x14ac:dyDescent="0.3">
      <c r="K92" s="40"/>
    </row>
    <row r="93" spans="11:11" s="37" customFormat="1" x14ac:dyDescent="0.3">
      <c r="K93" s="40"/>
    </row>
    <row r="94" spans="11:11" s="37" customFormat="1" x14ac:dyDescent="0.3">
      <c r="K94" s="40"/>
    </row>
    <row r="95" spans="11:11" s="37" customFormat="1" x14ac:dyDescent="0.3">
      <c r="K95" s="40"/>
    </row>
    <row r="96" spans="11:11" s="37" customFormat="1" x14ac:dyDescent="0.3">
      <c r="K96" s="40"/>
    </row>
    <row r="97" spans="11:11" s="37" customFormat="1" x14ac:dyDescent="0.3">
      <c r="K97" s="40"/>
    </row>
    <row r="98" spans="11:11" s="37" customFormat="1" x14ac:dyDescent="0.3">
      <c r="K98" s="40"/>
    </row>
    <row r="99" spans="11:11" s="37" customFormat="1" x14ac:dyDescent="0.3">
      <c r="K99" s="40"/>
    </row>
    <row r="100" spans="11:11" s="37" customFormat="1" x14ac:dyDescent="0.3">
      <c r="K100" s="40"/>
    </row>
    <row r="101" spans="11:11" s="37" customFormat="1" x14ac:dyDescent="0.3">
      <c r="K101" s="40"/>
    </row>
    <row r="102" spans="11:11" s="37" customFormat="1" x14ac:dyDescent="0.3">
      <c r="K102" s="40"/>
    </row>
    <row r="103" spans="11:11" s="37" customFormat="1" x14ac:dyDescent="0.3">
      <c r="K103" s="40"/>
    </row>
    <row r="104" spans="11:11" s="37" customFormat="1" x14ac:dyDescent="0.3">
      <c r="K104" s="40"/>
    </row>
    <row r="105" spans="11:11" s="37" customFormat="1" x14ac:dyDescent="0.3">
      <c r="K105" s="40"/>
    </row>
    <row r="106" spans="11:11" s="37" customFormat="1" x14ac:dyDescent="0.3">
      <c r="K106" s="40"/>
    </row>
    <row r="107" spans="11:11" s="37" customFormat="1" x14ac:dyDescent="0.3">
      <c r="K107" s="40"/>
    </row>
    <row r="108" spans="11:11" s="37" customFormat="1" x14ac:dyDescent="0.3">
      <c r="K108" s="40"/>
    </row>
    <row r="109" spans="11:11" s="37" customFormat="1" x14ac:dyDescent="0.3">
      <c r="K109" s="40"/>
    </row>
    <row r="110" spans="11:11" s="37" customFormat="1" x14ac:dyDescent="0.3">
      <c r="K110" s="40"/>
    </row>
    <row r="111" spans="11:11" s="37" customFormat="1" x14ac:dyDescent="0.3">
      <c r="K111" s="40"/>
    </row>
    <row r="112" spans="11:11" s="37" customFormat="1" x14ac:dyDescent="0.3">
      <c r="K112" s="40"/>
    </row>
    <row r="113" spans="11:11" s="37" customFormat="1" x14ac:dyDescent="0.3">
      <c r="K113" s="40"/>
    </row>
    <row r="114" spans="11:11" s="37" customFormat="1" x14ac:dyDescent="0.3">
      <c r="K114" s="40"/>
    </row>
    <row r="115" spans="11:11" s="37" customFormat="1" x14ac:dyDescent="0.3">
      <c r="K115" s="40"/>
    </row>
    <row r="116" spans="11:11" s="37" customFormat="1" x14ac:dyDescent="0.3">
      <c r="K116" s="40"/>
    </row>
    <row r="117" spans="11:11" s="37" customFormat="1" x14ac:dyDescent="0.3">
      <c r="K117" s="40"/>
    </row>
    <row r="118" spans="11:11" s="37" customFormat="1" x14ac:dyDescent="0.3">
      <c r="K118" s="40"/>
    </row>
    <row r="119" spans="11:11" s="37" customFormat="1" x14ac:dyDescent="0.3">
      <c r="K119" s="40"/>
    </row>
    <row r="120" spans="11:11" s="37" customFormat="1" x14ac:dyDescent="0.3">
      <c r="K120" s="40"/>
    </row>
    <row r="121" spans="11:11" s="37" customFormat="1" x14ac:dyDescent="0.3">
      <c r="K121" s="40"/>
    </row>
    <row r="122" spans="11:11" s="37" customFormat="1" x14ac:dyDescent="0.3">
      <c r="K122" s="40"/>
    </row>
    <row r="123" spans="11:11" s="37" customFormat="1" x14ac:dyDescent="0.3">
      <c r="K123" s="40"/>
    </row>
    <row r="124" spans="11:11" s="37" customFormat="1" x14ac:dyDescent="0.3">
      <c r="K124" s="40"/>
    </row>
    <row r="125" spans="11:11" s="37" customFormat="1" x14ac:dyDescent="0.3">
      <c r="K125" s="40"/>
    </row>
    <row r="126" spans="11:11" s="37" customFormat="1" x14ac:dyDescent="0.3">
      <c r="K126" s="40"/>
    </row>
    <row r="127" spans="11:11" s="37" customFormat="1" x14ac:dyDescent="0.3">
      <c r="K127" s="40"/>
    </row>
    <row r="128" spans="11:11" s="37" customFormat="1" x14ac:dyDescent="0.3">
      <c r="K128" s="40"/>
    </row>
    <row r="129" spans="11:11" s="37" customFormat="1" x14ac:dyDescent="0.3">
      <c r="K129" s="40"/>
    </row>
    <row r="130" spans="11:11" s="37" customFormat="1" x14ac:dyDescent="0.3">
      <c r="K130" s="40"/>
    </row>
    <row r="131" spans="11:11" s="37" customFormat="1" x14ac:dyDescent="0.3">
      <c r="K131" s="40"/>
    </row>
    <row r="132" spans="11:11" s="37" customFormat="1" x14ac:dyDescent="0.3">
      <c r="K132" s="40"/>
    </row>
    <row r="133" spans="11:11" s="37" customFormat="1" x14ac:dyDescent="0.3">
      <c r="K133" s="40"/>
    </row>
    <row r="134" spans="11:11" s="37" customFormat="1" x14ac:dyDescent="0.3">
      <c r="K134" s="40"/>
    </row>
    <row r="135" spans="11:11" s="37" customFormat="1" x14ac:dyDescent="0.3">
      <c r="K135" s="40"/>
    </row>
    <row r="136" spans="11:11" s="37" customFormat="1" x14ac:dyDescent="0.3">
      <c r="K136" s="40"/>
    </row>
    <row r="137" spans="11:11" s="37" customFormat="1" x14ac:dyDescent="0.3">
      <c r="K137" s="40"/>
    </row>
    <row r="138" spans="11:11" s="37" customFormat="1" x14ac:dyDescent="0.3">
      <c r="K138" s="40"/>
    </row>
    <row r="139" spans="11:11" s="37" customFormat="1" x14ac:dyDescent="0.3">
      <c r="K139" s="40"/>
    </row>
    <row r="140" spans="11:11" s="37" customFormat="1" x14ac:dyDescent="0.3">
      <c r="K140" s="40"/>
    </row>
    <row r="141" spans="11:11" s="37" customFormat="1" x14ac:dyDescent="0.3">
      <c r="K141" s="40"/>
    </row>
    <row r="142" spans="11:11" s="37" customFormat="1" x14ac:dyDescent="0.3">
      <c r="K142" s="40"/>
    </row>
    <row r="143" spans="11:11" s="37" customFormat="1" x14ac:dyDescent="0.3">
      <c r="K143" s="40"/>
    </row>
    <row r="144" spans="11:11" s="37" customFormat="1" x14ac:dyDescent="0.3">
      <c r="K144" s="40"/>
    </row>
    <row r="145" spans="11:11" s="37" customFormat="1" x14ac:dyDescent="0.3">
      <c r="K145" s="40"/>
    </row>
    <row r="146" spans="11:11" s="37" customFormat="1" x14ac:dyDescent="0.3">
      <c r="K146" s="40"/>
    </row>
    <row r="147" spans="11:11" s="37" customFormat="1" x14ac:dyDescent="0.3">
      <c r="K147" s="40"/>
    </row>
    <row r="148" spans="11:11" s="37" customFormat="1" x14ac:dyDescent="0.3">
      <c r="K148" s="40"/>
    </row>
    <row r="149" spans="11:11" s="37" customFormat="1" x14ac:dyDescent="0.3">
      <c r="K149" s="40"/>
    </row>
    <row r="150" spans="11:11" s="37" customFormat="1" x14ac:dyDescent="0.3">
      <c r="K150" s="40"/>
    </row>
    <row r="151" spans="11:11" s="37" customFormat="1" x14ac:dyDescent="0.3">
      <c r="K151" s="40"/>
    </row>
    <row r="152" spans="11:11" s="37" customFormat="1" x14ac:dyDescent="0.3">
      <c r="K152" s="40"/>
    </row>
    <row r="153" spans="11:11" s="37" customFormat="1" x14ac:dyDescent="0.3">
      <c r="K153" s="40"/>
    </row>
    <row r="154" spans="11:11" s="37" customFormat="1" x14ac:dyDescent="0.3">
      <c r="K154" s="40"/>
    </row>
    <row r="155" spans="11:11" s="37" customFormat="1" x14ac:dyDescent="0.3">
      <c r="K155" s="40"/>
    </row>
    <row r="156" spans="11:11" s="37" customFormat="1" x14ac:dyDescent="0.3">
      <c r="K156" s="40"/>
    </row>
    <row r="157" spans="11:11" s="37" customFormat="1" x14ac:dyDescent="0.3">
      <c r="K157" s="40"/>
    </row>
    <row r="158" spans="11:11" s="37" customFormat="1" x14ac:dyDescent="0.3">
      <c r="K158" s="40"/>
    </row>
    <row r="159" spans="11:11" s="37" customFormat="1" x14ac:dyDescent="0.3">
      <c r="K159" s="40"/>
    </row>
    <row r="160" spans="11:11" s="37" customFormat="1" x14ac:dyDescent="0.3">
      <c r="K160" s="40"/>
    </row>
    <row r="161" spans="11:11" s="37" customFormat="1" x14ac:dyDescent="0.3">
      <c r="K161" s="40"/>
    </row>
    <row r="162" spans="11:11" s="37" customFormat="1" x14ac:dyDescent="0.3">
      <c r="K162" s="40"/>
    </row>
    <row r="163" spans="11:11" s="37" customFormat="1" x14ac:dyDescent="0.3">
      <c r="K163" s="40"/>
    </row>
    <row r="164" spans="11:11" s="37" customFormat="1" x14ac:dyDescent="0.3">
      <c r="K164" s="40"/>
    </row>
    <row r="165" spans="11:11" s="37" customFormat="1" x14ac:dyDescent="0.3">
      <c r="K165" s="40"/>
    </row>
    <row r="166" spans="11:11" s="37" customFormat="1" x14ac:dyDescent="0.3">
      <c r="K166" s="40"/>
    </row>
    <row r="167" spans="11:11" s="37" customFormat="1" x14ac:dyDescent="0.3">
      <c r="K167" s="40"/>
    </row>
    <row r="168" spans="11:11" s="37" customFormat="1" x14ac:dyDescent="0.3">
      <c r="K168" s="40"/>
    </row>
    <row r="169" spans="11:11" s="37" customFormat="1" x14ac:dyDescent="0.3">
      <c r="K169" s="40"/>
    </row>
    <row r="170" spans="11:11" s="37" customFormat="1" x14ac:dyDescent="0.3">
      <c r="K170" s="40"/>
    </row>
    <row r="171" spans="11:11" s="37" customFormat="1" x14ac:dyDescent="0.3">
      <c r="K171" s="40"/>
    </row>
    <row r="172" spans="11:11" s="37" customFormat="1" x14ac:dyDescent="0.3">
      <c r="K172" s="40"/>
    </row>
    <row r="173" spans="11:11" s="37" customFormat="1" x14ac:dyDescent="0.3">
      <c r="K173" s="40"/>
    </row>
    <row r="174" spans="11:11" s="37" customFormat="1" x14ac:dyDescent="0.3">
      <c r="K174" s="40"/>
    </row>
    <row r="175" spans="11:11" s="37" customFormat="1" x14ac:dyDescent="0.3">
      <c r="K175" s="40"/>
    </row>
    <row r="176" spans="11:11" s="37" customFormat="1" x14ac:dyDescent="0.3">
      <c r="K176" s="40"/>
    </row>
    <row r="177" spans="11:11" s="37" customFormat="1" x14ac:dyDescent="0.3">
      <c r="K177" s="40"/>
    </row>
    <row r="178" spans="11:11" s="37" customFormat="1" x14ac:dyDescent="0.3">
      <c r="K178" s="40"/>
    </row>
    <row r="179" spans="11:11" s="37" customFormat="1" x14ac:dyDescent="0.3">
      <c r="K179" s="40"/>
    </row>
    <row r="180" spans="11:11" s="37" customFormat="1" x14ac:dyDescent="0.3">
      <c r="K180" s="40"/>
    </row>
    <row r="181" spans="11:11" s="37" customFormat="1" x14ac:dyDescent="0.3">
      <c r="K181" s="40"/>
    </row>
    <row r="182" spans="11:11" s="37" customFormat="1" x14ac:dyDescent="0.3">
      <c r="K182" s="40"/>
    </row>
    <row r="183" spans="11:11" s="37" customFormat="1" x14ac:dyDescent="0.3">
      <c r="K183" s="40"/>
    </row>
    <row r="184" spans="11:11" s="37" customFormat="1" x14ac:dyDescent="0.3">
      <c r="K184" s="40"/>
    </row>
    <row r="185" spans="11:11" s="37" customFormat="1" x14ac:dyDescent="0.3">
      <c r="K185" s="40"/>
    </row>
    <row r="186" spans="11:11" s="37" customFormat="1" x14ac:dyDescent="0.3">
      <c r="K186" s="40"/>
    </row>
    <row r="187" spans="11:11" s="37" customFormat="1" x14ac:dyDescent="0.3">
      <c r="K187" s="40"/>
    </row>
    <row r="188" spans="11:11" s="37" customFormat="1" x14ac:dyDescent="0.3">
      <c r="K188" s="40"/>
    </row>
    <row r="189" spans="11:11" s="37" customFormat="1" x14ac:dyDescent="0.3">
      <c r="K189" s="40"/>
    </row>
    <row r="190" spans="11:11" s="37" customFormat="1" x14ac:dyDescent="0.3">
      <c r="K190" s="40"/>
    </row>
    <row r="191" spans="11:11" s="37" customFormat="1" x14ac:dyDescent="0.3">
      <c r="K191" s="40"/>
    </row>
    <row r="192" spans="11:11" s="37" customFormat="1" x14ac:dyDescent="0.3">
      <c r="K192" s="40"/>
    </row>
    <row r="193" spans="11:11" s="37" customFormat="1" x14ac:dyDescent="0.3">
      <c r="K193" s="40"/>
    </row>
    <row r="194" spans="11:11" s="37" customFormat="1" x14ac:dyDescent="0.3">
      <c r="K194" s="40"/>
    </row>
    <row r="195" spans="11:11" s="37" customFormat="1" x14ac:dyDescent="0.3">
      <c r="K195" s="40"/>
    </row>
    <row r="196" spans="11:11" s="37" customFormat="1" x14ac:dyDescent="0.3">
      <c r="K196" s="40"/>
    </row>
    <row r="197" spans="11:11" s="37" customFormat="1" x14ac:dyDescent="0.3">
      <c r="K197" s="40"/>
    </row>
    <row r="198" spans="11:11" s="37" customFormat="1" x14ac:dyDescent="0.3">
      <c r="K198" s="40"/>
    </row>
    <row r="199" spans="11:11" s="37" customFormat="1" x14ac:dyDescent="0.3">
      <c r="K199" s="40"/>
    </row>
    <row r="200" spans="11:11" s="37" customFormat="1" x14ac:dyDescent="0.3">
      <c r="K200" s="40"/>
    </row>
    <row r="201" spans="11:11" s="37" customFormat="1" x14ac:dyDescent="0.3">
      <c r="K201" s="40"/>
    </row>
    <row r="202" spans="11:11" s="37" customFormat="1" x14ac:dyDescent="0.3">
      <c r="K202" s="40"/>
    </row>
    <row r="203" spans="11:11" s="37" customFormat="1" x14ac:dyDescent="0.3">
      <c r="K203" s="40"/>
    </row>
    <row r="204" spans="11:11" s="37" customFormat="1" x14ac:dyDescent="0.3">
      <c r="K204" s="40"/>
    </row>
    <row r="205" spans="11:11" s="37" customFormat="1" x14ac:dyDescent="0.3">
      <c r="K205" s="40"/>
    </row>
    <row r="206" spans="11:11" s="37" customFormat="1" x14ac:dyDescent="0.3">
      <c r="K206" s="40"/>
    </row>
    <row r="207" spans="11:11" s="37" customFormat="1" x14ac:dyDescent="0.3">
      <c r="K207" s="40"/>
    </row>
    <row r="208" spans="11:11" s="37" customFormat="1" x14ac:dyDescent="0.3">
      <c r="K208" s="40"/>
    </row>
    <row r="209" spans="11:11" s="37" customFormat="1" x14ac:dyDescent="0.3">
      <c r="K209" s="40"/>
    </row>
    <row r="210" spans="11:11" s="37" customFormat="1" x14ac:dyDescent="0.3">
      <c r="K210" s="40"/>
    </row>
    <row r="211" spans="11:11" s="37" customFormat="1" x14ac:dyDescent="0.3">
      <c r="K211" s="40"/>
    </row>
    <row r="212" spans="11:11" s="37" customFormat="1" x14ac:dyDescent="0.3">
      <c r="K212" s="40"/>
    </row>
    <row r="213" spans="11:11" s="37" customFormat="1" x14ac:dyDescent="0.3">
      <c r="K213" s="40"/>
    </row>
    <row r="214" spans="11:11" s="37" customFormat="1" x14ac:dyDescent="0.3">
      <c r="K214" s="40"/>
    </row>
    <row r="215" spans="11:11" s="37" customFormat="1" x14ac:dyDescent="0.3">
      <c r="K215" s="40"/>
    </row>
    <row r="216" spans="11:11" s="37" customFormat="1" x14ac:dyDescent="0.3">
      <c r="K216" s="40"/>
    </row>
    <row r="217" spans="11:11" s="37" customFormat="1" x14ac:dyDescent="0.3">
      <c r="K217" s="40"/>
    </row>
    <row r="218" spans="11:11" s="37" customFormat="1" x14ac:dyDescent="0.3">
      <c r="K218" s="40"/>
    </row>
    <row r="219" spans="11:11" s="37" customFormat="1" x14ac:dyDescent="0.3">
      <c r="K219" s="40"/>
    </row>
    <row r="220" spans="11:11" s="37" customFormat="1" x14ac:dyDescent="0.3">
      <c r="K220" s="40"/>
    </row>
    <row r="221" spans="11:11" s="37" customFormat="1" x14ac:dyDescent="0.3">
      <c r="K221" s="40"/>
    </row>
    <row r="222" spans="11:11" s="37" customFormat="1" x14ac:dyDescent="0.3">
      <c r="K222" s="40"/>
    </row>
    <row r="223" spans="11:11" s="37" customFormat="1" x14ac:dyDescent="0.3">
      <c r="K223" s="40"/>
    </row>
    <row r="224" spans="11:11" s="37" customFormat="1" x14ac:dyDescent="0.3">
      <c r="K224" s="40"/>
    </row>
    <row r="225" spans="11:11" s="37" customFormat="1" x14ac:dyDescent="0.3">
      <c r="K225" s="40"/>
    </row>
    <row r="226" spans="11:11" s="37" customFormat="1" x14ac:dyDescent="0.3">
      <c r="K226" s="40"/>
    </row>
    <row r="227" spans="11:11" s="37" customFormat="1" x14ac:dyDescent="0.3">
      <c r="K227" s="40"/>
    </row>
    <row r="228" spans="11:11" s="37" customFormat="1" x14ac:dyDescent="0.3">
      <c r="K228" s="40"/>
    </row>
    <row r="229" spans="11:11" s="37" customFormat="1" x14ac:dyDescent="0.3">
      <c r="K229" s="40"/>
    </row>
    <row r="230" spans="11:11" s="37" customFormat="1" x14ac:dyDescent="0.3">
      <c r="K230" s="40"/>
    </row>
    <row r="231" spans="11:11" s="37" customFormat="1" x14ac:dyDescent="0.3">
      <c r="K231" s="40"/>
    </row>
    <row r="232" spans="11:11" s="37" customFormat="1" x14ac:dyDescent="0.3">
      <c r="K232" s="40"/>
    </row>
    <row r="233" spans="11:11" s="37" customFormat="1" x14ac:dyDescent="0.3">
      <c r="K233" s="40"/>
    </row>
    <row r="234" spans="11:11" s="37" customFormat="1" x14ac:dyDescent="0.3">
      <c r="K234" s="40"/>
    </row>
    <row r="235" spans="11:11" s="37" customFormat="1" x14ac:dyDescent="0.3">
      <c r="K235" s="40"/>
    </row>
    <row r="236" spans="11:11" s="37" customFormat="1" x14ac:dyDescent="0.3">
      <c r="K236" s="40"/>
    </row>
    <row r="237" spans="11:11" s="37" customFormat="1" x14ac:dyDescent="0.3">
      <c r="K237" s="40"/>
    </row>
    <row r="238" spans="11:11" s="37" customFormat="1" x14ac:dyDescent="0.3">
      <c r="K238" s="40"/>
    </row>
    <row r="239" spans="11:11" s="37" customFormat="1" x14ac:dyDescent="0.3">
      <c r="K239" s="40"/>
    </row>
    <row r="240" spans="11:11" s="37" customFormat="1" x14ac:dyDescent="0.3">
      <c r="K240" s="40"/>
    </row>
    <row r="241" spans="11:11" s="37" customFormat="1" x14ac:dyDescent="0.3">
      <c r="K241" s="40"/>
    </row>
    <row r="242" spans="11:11" s="37" customFormat="1" x14ac:dyDescent="0.3">
      <c r="K242" s="40"/>
    </row>
    <row r="243" spans="11:11" s="37" customFormat="1" x14ac:dyDescent="0.3">
      <c r="K243" s="40"/>
    </row>
    <row r="244" spans="11:11" s="37" customFormat="1" x14ac:dyDescent="0.3">
      <c r="K244" s="40"/>
    </row>
    <row r="245" spans="11:11" s="37" customFormat="1" x14ac:dyDescent="0.3">
      <c r="K245" s="40"/>
    </row>
    <row r="246" spans="11:11" s="37" customFormat="1" x14ac:dyDescent="0.3">
      <c r="K246" s="40"/>
    </row>
    <row r="247" spans="11:11" s="37" customFormat="1" x14ac:dyDescent="0.3">
      <c r="K247" s="40"/>
    </row>
    <row r="248" spans="11:11" s="37" customFormat="1" x14ac:dyDescent="0.3">
      <c r="K248" s="40"/>
    </row>
    <row r="249" spans="11:11" s="37" customFormat="1" x14ac:dyDescent="0.3">
      <c r="K249" s="40"/>
    </row>
    <row r="250" spans="11:11" s="37" customFormat="1" x14ac:dyDescent="0.3">
      <c r="K250" s="40"/>
    </row>
    <row r="251" spans="11:11" s="37" customFormat="1" x14ac:dyDescent="0.3">
      <c r="K251" s="40"/>
    </row>
    <row r="252" spans="11:11" s="37" customFormat="1" x14ac:dyDescent="0.3">
      <c r="K252" s="40"/>
    </row>
    <row r="253" spans="11:11" s="37" customFormat="1" x14ac:dyDescent="0.3">
      <c r="K253" s="40"/>
    </row>
    <row r="254" spans="11:11" s="37" customFormat="1" x14ac:dyDescent="0.3">
      <c r="K254" s="40"/>
    </row>
    <row r="255" spans="11:11" s="37" customFormat="1" x14ac:dyDescent="0.3">
      <c r="K255" s="40"/>
    </row>
    <row r="256" spans="11:11" s="37" customFormat="1" x14ac:dyDescent="0.3">
      <c r="K256" s="40"/>
    </row>
    <row r="257" spans="11:11" s="37" customFormat="1" x14ac:dyDescent="0.3">
      <c r="K257" s="40"/>
    </row>
    <row r="258" spans="11:11" s="37" customFormat="1" x14ac:dyDescent="0.3">
      <c r="K258" s="40"/>
    </row>
    <row r="259" spans="11:11" s="37" customFormat="1" x14ac:dyDescent="0.3">
      <c r="K259" s="40"/>
    </row>
    <row r="260" spans="11:11" s="37" customFormat="1" x14ac:dyDescent="0.3">
      <c r="K260" s="40"/>
    </row>
    <row r="261" spans="11:11" s="37" customFormat="1" x14ac:dyDescent="0.3">
      <c r="K261" s="40"/>
    </row>
    <row r="262" spans="11:11" s="37" customFormat="1" x14ac:dyDescent="0.3">
      <c r="K262" s="40"/>
    </row>
    <row r="263" spans="11:11" s="37" customFormat="1" x14ac:dyDescent="0.3">
      <c r="K263" s="40"/>
    </row>
    <row r="264" spans="11:11" s="37" customFormat="1" x14ac:dyDescent="0.3">
      <c r="K264" s="40"/>
    </row>
    <row r="265" spans="11:11" s="37" customFormat="1" x14ac:dyDescent="0.3">
      <c r="K265" s="40"/>
    </row>
    <row r="266" spans="11:11" s="37" customFormat="1" x14ac:dyDescent="0.3">
      <c r="K266" s="40"/>
    </row>
    <row r="267" spans="11:11" s="37" customFormat="1" x14ac:dyDescent="0.3">
      <c r="K267" s="40"/>
    </row>
    <row r="268" spans="11:11" s="37" customFormat="1" x14ac:dyDescent="0.3">
      <c r="K268" s="40"/>
    </row>
    <row r="269" spans="11:11" s="37" customFormat="1" x14ac:dyDescent="0.3">
      <c r="K269" s="40"/>
    </row>
    <row r="270" spans="11:11" s="37" customFormat="1" x14ac:dyDescent="0.3">
      <c r="K270" s="40"/>
    </row>
    <row r="271" spans="11:11" s="37" customFormat="1" x14ac:dyDescent="0.3">
      <c r="K271" s="40"/>
    </row>
    <row r="272" spans="11:11" s="37" customFormat="1" x14ac:dyDescent="0.3">
      <c r="K272" s="40"/>
    </row>
    <row r="273" spans="11:11" s="37" customFormat="1" x14ac:dyDescent="0.3">
      <c r="K273" s="40"/>
    </row>
    <row r="274" spans="11:11" s="37" customFormat="1" x14ac:dyDescent="0.3">
      <c r="K274" s="40"/>
    </row>
    <row r="275" spans="11:11" s="37" customFormat="1" x14ac:dyDescent="0.3">
      <c r="K275" s="40"/>
    </row>
    <row r="276" spans="11:11" s="37" customFormat="1" x14ac:dyDescent="0.3">
      <c r="K276" s="40"/>
    </row>
    <row r="277" spans="11:11" s="37" customFormat="1" x14ac:dyDescent="0.3">
      <c r="K277" s="40"/>
    </row>
    <row r="278" spans="11:11" s="37" customFormat="1" x14ac:dyDescent="0.3">
      <c r="K278" s="40"/>
    </row>
    <row r="279" spans="11:11" s="37" customFormat="1" x14ac:dyDescent="0.3">
      <c r="K279" s="40"/>
    </row>
    <row r="280" spans="11:11" s="37" customFormat="1" x14ac:dyDescent="0.3">
      <c r="K280" s="40"/>
    </row>
    <row r="281" spans="11:11" s="37" customFormat="1" x14ac:dyDescent="0.3">
      <c r="K281" s="40"/>
    </row>
    <row r="282" spans="11:11" s="37" customFormat="1" x14ac:dyDescent="0.3">
      <c r="K282" s="40"/>
    </row>
    <row r="283" spans="11:11" s="37" customFormat="1" x14ac:dyDescent="0.3">
      <c r="K283" s="40"/>
    </row>
    <row r="284" spans="11:11" s="37" customFormat="1" x14ac:dyDescent="0.3">
      <c r="K284" s="40"/>
    </row>
    <row r="285" spans="11:11" s="37" customFormat="1" x14ac:dyDescent="0.3">
      <c r="K285" s="40"/>
    </row>
    <row r="286" spans="11:11" s="37" customFormat="1" x14ac:dyDescent="0.3">
      <c r="K286" s="40"/>
    </row>
    <row r="287" spans="11:11" s="37" customFormat="1" x14ac:dyDescent="0.3">
      <c r="K287" s="40"/>
    </row>
    <row r="288" spans="11:11" s="37" customFormat="1" x14ac:dyDescent="0.3">
      <c r="K288" s="40"/>
    </row>
    <row r="289" spans="11:11" s="37" customFormat="1" x14ac:dyDescent="0.3">
      <c r="K289" s="40"/>
    </row>
    <row r="290" spans="11:11" s="37" customFormat="1" x14ac:dyDescent="0.3">
      <c r="K290" s="40"/>
    </row>
    <row r="291" spans="11:11" s="37" customFormat="1" x14ac:dyDescent="0.3">
      <c r="K291" s="40"/>
    </row>
    <row r="292" spans="11:11" s="37" customFormat="1" x14ac:dyDescent="0.3">
      <c r="K292" s="40"/>
    </row>
    <row r="293" spans="11:11" s="37" customFormat="1" x14ac:dyDescent="0.3">
      <c r="K293" s="40"/>
    </row>
    <row r="294" spans="11:11" s="37" customFormat="1" x14ac:dyDescent="0.3">
      <c r="K294" s="40"/>
    </row>
    <row r="295" spans="11:11" s="37" customFormat="1" x14ac:dyDescent="0.3">
      <c r="K295" s="40"/>
    </row>
    <row r="296" spans="11:11" s="37" customFormat="1" x14ac:dyDescent="0.3">
      <c r="K296" s="40"/>
    </row>
    <row r="297" spans="11:11" s="37" customFormat="1" x14ac:dyDescent="0.3">
      <c r="K297" s="40"/>
    </row>
    <row r="298" spans="11:11" s="37" customFormat="1" x14ac:dyDescent="0.3">
      <c r="K298" s="40"/>
    </row>
    <row r="299" spans="11:11" s="37" customFormat="1" x14ac:dyDescent="0.3">
      <c r="K299" s="40"/>
    </row>
    <row r="300" spans="11:11" s="37" customFormat="1" x14ac:dyDescent="0.3">
      <c r="K300" s="40"/>
    </row>
    <row r="301" spans="11:11" s="37" customFormat="1" x14ac:dyDescent="0.3">
      <c r="K301" s="40"/>
    </row>
    <row r="302" spans="11:11" s="37" customFormat="1" x14ac:dyDescent="0.3">
      <c r="K302" s="40"/>
    </row>
    <row r="303" spans="11:11" s="37" customFormat="1" x14ac:dyDescent="0.3">
      <c r="K303" s="40"/>
    </row>
    <row r="304" spans="11:11" s="37" customFormat="1" x14ac:dyDescent="0.3">
      <c r="K304" s="40"/>
    </row>
    <row r="305" spans="11:11" s="37" customFormat="1" x14ac:dyDescent="0.3">
      <c r="K305" s="40"/>
    </row>
    <row r="306" spans="11:11" s="37" customFormat="1" x14ac:dyDescent="0.3">
      <c r="K306" s="40"/>
    </row>
    <row r="307" spans="11:11" s="37" customFormat="1" x14ac:dyDescent="0.3">
      <c r="K307" s="40"/>
    </row>
    <row r="308" spans="11:11" s="37" customFormat="1" x14ac:dyDescent="0.3">
      <c r="K308" s="40"/>
    </row>
    <row r="309" spans="11:11" s="37" customFormat="1" x14ac:dyDescent="0.3">
      <c r="K309" s="40"/>
    </row>
    <row r="310" spans="11:11" s="37" customFormat="1" x14ac:dyDescent="0.3">
      <c r="K310" s="40"/>
    </row>
    <row r="311" spans="11:11" s="37" customFormat="1" x14ac:dyDescent="0.3">
      <c r="K311" s="40"/>
    </row>
    <row r="312" spans="11:11" s="37" customFormat="1" x14ac:dyDescent="0.3">
      <c r="K312" s="40"/>
    </row>
    <row r="313" spans="11:11" s="37" customFormat="1" x14ac:dyDescent="0.3">
      <c r="K313" s="40"/>
    </row>
    <row r="314" spans="11:11" s="37" customFormat="1" x14ac:dyDescent="0.3">
      <c r="K314" s="40"/>
    </row>
    <row r="315" spans="11:11" s="37" customFormat="1" x14ac:dyDescent="0.3">
      <c r="K315" s="40"/>
    </row>
    <row r="316" spans="11:11" s="37" customFormat="1" x14ac:dyDescent="0.3">
      <c r="K316" s="40"/>
    </row>
    <row r="317" spans="11:11" s="37" customFormat="1" x14ac:dyDescent="0.3">
      <c r="K317" s="40"/>
    </row>
    <row r="318" spans="11:11" s="37" customFormat="1" x14ac:dyDescent="0.3">
      <c r="K318" s="40"/>
    </row>
    <row r="319" spans="11:11" s="37" customFormat="1" x14ac:dyDescent="0.3">
      <c r="K319" s="40"/>
    </row>
    <row r="320" spans="11:11" s="37" customFormat="1" x14ac:dyDescent="0.3">
      <c r="K320" s="40"/>
    </row>
    <row r="321" spans="11:11" s="37" customFormat="1" x14ac:dyDescent="0.3">
      <c r="K321" s="40"/>
    </row>
    <row r="322" spans="11:11" s="37" customFormat="1" x14ac:dyDescent="0.3">
      <c r="K322" s="40"/>
    </row>
    <row r="323" spans="11:11" s="37" customFormat="1" x14ac:dyDescent="0.3">
      <c r="K323" s="40"/>
    </row>
    <row r="324" spans="11:11" s="37" customFormat="1" x14ac:dyDescent="0.3">
      <c r="K324" s="40"/>
    </row>
    <row r="325" spans="11:11" s="37" customFormat="1" x14ac:dyDescent="0.3">
      <c r="K325" s="40"/>
    </row>
    <row r="326" spans="11:11" s="37" customFormat="1" x14ac:dyDescent="0.3">
      <c r="K326" s="40"/>
    </row>
    <row r="327" spans="11:11" s="37" customFormat="1" x14ac:dyDescent="0.3">
      <c r="K327" s="40"/>
    </row>
    <row r="328" spans="11:11" s="37" customFormat="1" x14ac:dyDescent="0.3">
      <c r="K328" s="40"/>
    </row>
    <row r="329" spans="11:11" s="37" customFormat="1" x14ac:dyDescent="0.3">
      <c r="K329" s="40"/>
    </row>
    <row r="330" spans="11:11" s="37" customFormat="1" x14ac:dyDescent="0.3">
      <c r="K330" s="40"/>
    </row>
    <row r="331" spans="11:11" s="37" customFormat="1" x14ac:dyDescent="0.3">
      <c r="K331" s="40"/>
    </row>
    <row r="332" spans="11:11" s="37" customFormat="1" x14ac:dyDescent="0.3">
      <c r="K332" s="40"/>
    </row>
    <row r="333" spans="11:11" s="37" customFormat="1" x14ac:dyDescent="0.3">
      <c r="K333" s="40"/>
    </row>
    <row r="334" spans="11:11" s="37" customFormat="1" x14ac:dyDescent="0.3">
      <c r="K334" s="40"/>
    </row>
    <row r="335" spans="11:11" s="37" customFormat="1" x14ac:dyDescent="0.3">
      <c r="K335" s="40"/>
    </row>
    <row r="336" spans="11:11" s="37" customFormat="1" x14ac:dyDescent="0.3">
      <c r="K336" s="40"/>
    </row>
    <row r="337" spans="11:11" s="37" customFormat="1" x14ac:dyDescent="0.3">
      <c r="K337" s="40"/>
    </row>
    <row r="338" spans="11:11" s="37" customFormat="1" x14ac:dyDescent="0.3">
      <c r="K338" s="40"/>
    </row>
    <row r="339" spans="11:11" s="37" customFormat="1" x14ac:dyDescent="0.3">
      <c r="K339" s="40"/>
    </row>
    <row r="340" spans="11:11" s="37" customFormat="1" x14ac:dyDescent="0.3">
      <c r="K340" s="40"/>
    </row>
    <row r="341" spans="11:11" s="37" customFormat="1" x14ac:dyDescent="0.3">
      <c r="K341" s="40"/>
    </row>
    <row r="342" spans="11:11" s="37" customFormat="1" x14ac:dyDescent="0.3">
      <c r="K342" s="40"/>
    </row>
    <row r="343" spans="11:11" s="37" customFormat="1" x14ac:dyDescent="0.3">
      <c r="K343" s="40"/>
    </row>
    <row r="344" spans="11:11" s="37" customFormat="1" x14ac:dyDescent="0.3">
      <c r="K344" s="40"/>
    </row>
    <row r="345" spans="11:11" s="37" customFormat="1" x14ac:dyDescent="0.3">
      <c r="K345" s="40"/>
    </row>
    <row r="346" spans="11:11" s="37" customFormat="1" x14ac:dyDescent="0.3">
      <c r="K346" s="40"/>
    </row>
    <row r="347" spans="11:11" s="37" customFormat="1" x14ac:dyDescent="0.3">
      <c r="K347" s="40"/>
    </row>
    <row r="348" spans="11:11" s="37" customFormat="1" x14ac:dyDescent="0.3">
      <c r="K348" s="40"/>
    </row>
    <row r="349" spans="11:11" s="37" customFormat="1" x14ac:dyDescent="0.3">
      <c r="K349" s="40"/>
    </row>
    <row r="350" spans="11:11" s="37" customFormat="1" x14ac:dyDescent="0.3">
      <c r="K350" s="40"/>
    </row>
    <row r="351" spans="11:11" s="37" customFormat="1" x14ac:dyDescent="0.3">
      <c r="K351" s="40"/>
    </row>
    <row r="352" spans="11:11" s="37" customFormat="1" x14ac:dyDescent="0.3">
      <c r="K352" s="40"/>
    </row>
    <row r="353" spans="11:11" s="37" customFormat="1" x14ac:dyDescent="0.3">
      <c r="K353" s="40"/>
    </row>
    <row r="354" spans="11:11" s="37" customFormat="1" x14ac:dyDescent="0.3">
      <c r="K354" s="40"/>
    </row>
    <row r="355" spans="11:11" s="37" customFormat="1" x14ac:dyDescent="0.3">
      <c r="K355" s="40"/>
    </row>
    <row r="356" spans="11:11" s="37" customFormat="1" x14ac:dyDescent="0.3">
      <c r="K356" s="40"/>
    </row>
    <row r="357" spans="11:11" s="37" customFormat="1" x14ac:dyDescent="0.3">
      <c r="K357" s="40"/>
    </row>
    <row r="358" spans="11:11" s="37" customFormat="1" x14ac:dyDescent="0.3">
      <c r="K358" s="40"/>
    </row>
    <row r="359" spans="11:11" s="37" customFormat="1" x14ac:dyDescent="0.3">
      <c r="K359" s="40"/>
    </row>
    <row r="360" spans="11:11" s="37" customFormat="1" x14ac:dyDescent="0.3">
      <c r="K360" s="40"/>
    </row>
    <row r="361" spans="11:11" s="37" customFormat="1" x14ac:dyDescent="0.3">
      <c r="K361" s="40"/>
    </row>
    <row r="362" spans="11:11" s="37" customFormat="1" x14ac:dyDescent="0.3">
      <c r="K362" s="40"/>
    </row>
    <row r="363" spans="11:11" s="37" customFormat="1" x14ac:dyDescent="0.3">
      <c r="K363" s="40"/>
    </row>
    <row r="364" spans="11:11" s="37" customFormat="1" x14ac:dyDescent="0.3">
      <c r="K364" s="40"/>
    </row>
    <row r="365" spans="11:11" s="37" customFormat="1" x14ac:dyDescent="0.3">
      <c r="K365" s="40"/>
    </row>
    <row r="366" spans="11:11" s="37" customFormat="1" x14ac:dyDescent="0.3">
      <c r="K366" s="40"/>
    </row>
    <row r="367" spans="11:11" s="37" customFormat="1" x14ac:dyDescent="0.3">
      <c r="K367" s="40"/>
    </row>
    <row r="368" spans="11:11" s="37" customFormat="1" x14ac:dyDescent="0.3">
      <c r="K368" s="40"/>
    </row>
    <row r="369" spans="11:11" s="37" customFormat="1" x14ac:dyDescent="0.3">
      <c r="K369" s="40"/>
    </row>
    <row r="370" spans="11:11" s="37" customFormat="1" x14ac:dyDescent="0.3">
      <c r="K370" s="40"/>
    </row>
    <row r="371" spans="11:11" s="37" customFormat="1" x14ac:dyDescent="0.3">
      <c r="K371" s="40"/>
    </row>
    <row r="372" spans="11:11" s="37" customFormat="1" x14ac:dyDescent="0.3">
      <c r="K372" s="40"/>
    </row>
    <row r="373" spans="11:11" s="37" customFormat="1" x14ac:dyDescent="0.3">
      <c r="K373" s="40"/>
    </row>
    <row r="374" spans="11:11" s="37" customFormat="1" x14ac:dyDescent="0.3">
      <c r="K374" s="40"/>
    </row>
    <row r="375" spans="11:11" s="37" customFormat="1" x14ac:dyDescent="0.3">
      <c r="K375" s="40"/>
    </row>
    <row r="376" spans="11:11" s="37" customFormat="1" x14ac:dyDescent="0.3">
      <c r="K376" s="40"/>
    </row>
    <row r="377" spans="11:11" s="37" customFormat="1" x14ac:dyDescent="0.3">
      <c r="K377" s="40"/>
    </row>
    <row r="378" spans="11:11" s="37" customFormat="1" x14ac:dyDescent="0.3">
      <c r="K378" s="40"/>
    </row>
    <row r="379" spans="11:11" s="37" customFormat="1" x14ac:dyDescent="0.3">
      <c r="K379" s="40"/>
    </row>
    <row r="380" spans="11:11" s="37" customFormat="1" x14ac:dyDescent="0.3">
      <c r="K380" s="40"/>
    </row>
    <row r="381" spans="11:11" s="37" customFormat="1" x14ac:dyDescent="0.3">
      <c r="K381" s="40"/>
    </row>
    <row r="382" spans="11:11" s="37" customFormat="1" x14ac:dyDescent="0.3">
      <c r="K382" s="40"/>
    </row>
    <row r="383" spans="11:11" s="37" customFormat="1" x14ac:dyDescent="0.3">
      <c r="K383" s="40"/>
    </row>
    <row r="384" spans="11:11" s="37" customFormat="1" x14ac:dyDescent="0.3">
      <c r="K384" s="40"/>
    </row>
    <row r="385" spans="11:11" s="37" customFormat="1" x14ac:dyDescent="0.3">
      <c r="K385" s="40"/>
    </row>
    <row r="386" spans="11:11" s="37" customFormat="1" x14ac:dyDescent="0.3">
      <c r="K386" s="40"/>
    </row>
    <row r="387" spans="11:11" s="37" customFormat="1" x14ac:dyDescent="0.3">
      <c r="K387" s="40"/>
    </row>
    <row r="388" spans="11:11" s="37" customFormat="1" x14ac:dyDescent="0.3">
      <c r="K388" s="40"/>
    </row>
    <row r="389" spans="11:11" s="37" customFormat="1" x14ac:dyDescent="0.3">
      <c r="K389" s="40"/>
    </row>
    <row r="390" spans="11:11" s="37" customFormat="1" x14ac:dyDescent="0.3">
      <c r="K390" s="40"/>
    </row>
    <row r="391" spans="11:11" s="37" customFormat="1" x14ac:dyDescent="0.3">
      <c r="K391" s="40"/>
    </row>
    <row r="392" spans="11:11" s="37" customFormat="1" x14ac:dyDescent="0.3">
      <c r="K392" s="40"/>
    </row>
    <row r="393" spans="11:11" s="37" customFormat="1" x14ac:dyDescent="0.3">
      <c r="K393" s="40"/>
    </row>
    <row r="394" spans="11:11" s="37" customFormat="1" x14ac:dyDescent="0.3">
      <c r="K394" s="40"/>
    </row>
    <row r="395" spans="11:11" s="37" customFormat="1" x14ac:dyDescent="0.3">
      <c r="K395" s="40"/>
    </row>
    <row r="396" spans="11:11" s="37" customFormat="1" x14ac:dyDescent="0.3">
      <c r="K396" s="40"/>
    </row>
    <row r="397" spans="11:11" s="37" customFormat="1" x14ac:dyDescent="0.3">
      <c r="K397" s="40"/>
    </row>
    <row r="398" spans="11:11" s="37" customFormat="1" x14ac:dyDescent="0.3">
      <c r="K398" s="40"/>
    </row>
    <row r="399" spans="11:11" s="37" customFormat="1" x14ac:dyDescent="0.3">
      <c r="K399" s="40"/>
    </row>
    <row r="400" spans="11:11" s="37" customFormat="1" x14ac:dyDescent="0.3">
      <c r="K400" s="40"/>
    </row>
    <row r="401" spans="11:11" s="37" customFormat="1" x14ac:dyDescent="0.3">
      <c r="K401" s="40"/>
    </row>
    <row r="402" spans="11:11" s="37" customFormat="1" x14ac:dyDescent="0.3">
      <c r="K402" s="40"/>
    </row>
    <row r="403" spans="11:11" s="37" customFormat="1" x14ac:dyDescent="0.3">
      <c r="K403" s="40"/>
    </row>
    <row r="404" spans="11:11" s="37" customFormat="1" x14ac:dyDescent="0.3">
      <c r="K404" s="40"/>
    </row>
    <row r="405" spans="11:11" s="37" customFormat="1" x14ac:dyDescent="0.3">
      <c r="K405" s="40"/>
    </row>
    <row r="406" spans="11:11" s="37" customFormat="1" x14ac:dyDescent="0.3">
      <c r="K406" s="40"/>
    </row>
  </sheetData>
  <mergeCells count="15">
    <mergeCell ref="B4:D4"/>
    <mergeCell ref="B5:D5"/>
    <mergeCell ref="B3:D3"/>
    <mergeCell ref="I15:K15"/>
    <mergeCell ref="A16:B16"/>
    <mergeCell ref="E12:G12"/>
    <mergeCell ref="E8:G8"/>
    <mergeCell ref="E9:G9"/>
    <mergeCell ref="B9:D9"/>
    <mergeCell ref="B12:D12"/>
    <mergeCell ref="B8:D8"/>
    <mergeCell ref="B10:D10"/>
    <mergeCell ref="E10:G10"/>
    <mergeCell ref="B11:D11"/>
    <mergeCell ref="E11:G11"/>
  </mergeCells>
  <pageMargins left="0.70866141732283472" right="0.70866141732283472" top="0.74803149606299213" bottom="0.74803149606299213" header="0.31496062992125984" footer="0.31496062992125984"/>
  <pageSetup paperSize="9" scale="52" orientation="landscape" r:id="rId1"/>
  <headerFooter>
    <oddFooter>&amp;Lafgedrukt: &amp;D/ &amp;T&amp;C&amp;P/ &amp;N&amp;R&amp;F;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5707-10F0-4305-95B7-9348AF075D00}">
  <sheetPr>
    <pageSetUpPr fitToPage="1"/>
  </sheetPr>
  <dimension ref="A1:BP406"/>
  <sheetViews>
    <sheetView zoomScale="73" zoomScaleNormal="73" workbookViewId="0">
      <selection activeCell="G3" sqref="G3"/>
    </sheetView>
  </sheetViews>
  <sheetFormatPr defaultColWidth="9.109375" defaultRowHeight="14.4" x14ac:dyDescent="0.3"/>
  <cols>
    <col min="1" max="1" width="18.6640625" customWidth="1"/>
    <col min="2" max="2" width="71.109375" customWidth="1"/>
    <col min="3" max="3" width="30.6640625" customWidth="1"/>
    <col min="4" max="4" width="16.6640625" customWidth="1"/>
    <col min="6" max="6" width="9.6640625" customWidth="1"/>
    <col min="7" max="7" width="15.6640625" customWidth="1"/>
    <col min="8" max="8" width="2.6640625" customWidth="1"/>
    <col min="9" max="9" width="36.5546875" customWidth="1"/>
    <col min="10" max="10" width="23" customWidth="1"/>
    <col min="11" max="11" width="13.6640625" style="12" customWidth="1"/>
    <col min="12" max="12" width="3.33203125" style="37" customWidth="1"/>
    <col min="13" max="45" width="9.109375" style="37"/>
  </cols>
  <sheetData>
    <row r="1" spans="1:68" s="43" customFormat="1" ht="24" customHeight="1" x14ac:dyDescent="0.3">
      <c r="A1" s="81" t="str">
        <f>'03 Aanvrager ROC 2024'!A1</f>
        <v>LZG 03: Activiteit: Fasering, planning en resultaten/ LOG 03: Massnahme: Phasen, Planung und Ergebnisse</v>
      </c>
      <c r="K1" s="67"/>
    </row>
    <row r="2" spans="1:68" s="37" customFormat="1" x14ac:dyDescent="0.3">
      <c r="B2" s="42"/>
      <c r="K2" s="40"/>
    </row>
    <row r="3" spans="1:68" s="37" customFormat="1" ht="14.4" customHeight="1" x14ac:dyDescent="0.35">
      <c r="A3" s="41"/>
      <c r="B3" s="173" t="s">
        <v>64</v>
      </c>
      <c r="C3" s="174"/>
      <c r="D3" s="175"/>
      <c r="K3" s="40"/>
    </row>
    <row r="4" spans="1:68" ht="19.95" customHeight="1" x14ac:dyDescent="0.35">
      <c r="A4" s="37" t="s">
        <v>65</v>
      </c>
      <c r="B4" s="185" t="str">
        <f>'03 Activiteit algemeen 2024'!B3</f>
        <v>3. Bouw en hout (ROC van Twente);</v>
      </c>
      <c r="C4" s="186"/>
      <c r="D4" s="187"/>
      <c r="E4" s="37"/>
      <c r="F4" s="37"/>
      <c r="G4" s="37"/>
      <c r="H4" s="37"/>
      <c r="I4" s="37"/>
      <c r="J4" s="37"/>
      <c r="K4" s="68"/>
      <c r="AT4" s="37"/>
      <c r="AU4" s="37"/>
      <c r="AV4" s="37"/>
      <c r="AW4" s="37"/>
      <c r="AX4" s="37"/>
      <c r="AY4" s="37"/>
      <c r="AZ4" s="37"/>
      <c r="BA4" s="37"/>
      <c r="BB4" s="37"/>
      <c r="BC4" s="37"/>
      <c r="BD4" s="37"/>
      <c r="BE4" s="37"/>
      <c r="BF4" s="37"/>
      <c r="BG4" s="37"/>
      <c r="BH4" s="37"/>
      <c r="BI4" s="37"/>
      <c r="BJ4" s="37"/>
      <c r="BK4" s="37"/>
      <c r="BL4" s="37"/>
      <c r="BM4" s="37"/>
      <c r="BN4" s="37"/>
      <c r="BO4" s="37"/>
      <c r="BP4" s="37"/>
    </row>
    <row r="5" spans="1:68" ht="19.95" customHeight="1" x14ac:dyDescent="0.35">
      <c r="A5" s="37" t="s">
        <v>66</v>
      </c>
      <c r="B5" s="185">
        <f>'03 Activiteit algemeen 2024'!B4</f>
        <v>45173</v>
      </c>
      <c r="C5" s="186"/>
      <c r="D5" s="187"/>
      <c r="E5" s="37"/>
      <c r="F5" s="37"/>
      <c r="G5" s="37"/>
      <c r="H5" s="37"/>
      <c r="I5" s="37"/>
      <c r="J5" s="37"/>
      <c r="K5" s="37"/>
      <c r="AT5" s="37"/>
      <c r="AU5" s="37"/>
      <c r="AV5" s="37"/>
      <c r="AW5" s="37"/>
      <c r="AX5" s="37"/>
      <c r="AY5" s="37"/>
      <c r="AZ5" s="37"/>
      <c r="BA5" s="37"/>
      <c r="BB5" s="37"/>
      <c r="BC5" s="37"/>
      <c r="BD5" s="37"/>
      <c r="BE5" s="37"/>
      <c r="BF5" s="37"/>
      <c r="BG5" s="37"/>
      <c r="BH5" s="37"/>
      <c r="BI5" s="37"/>
      <c r="BJ5" s="37"/>
      <c r="BK5" s="37"/>
      <c r="BL5" s="37"/>
      <c r="BM5" s="37"/>
      <c r="BN5" s="37"/>
      <c r="BO5" s="37"/>
      <c r="BP5" s="37"/>
    </row>
    <row r="6" spans="1:68" s="37" customFormat="1" x14ac:dyDescent="0.3"/>
    <row r="7" spans="1:68" s="37" customFormat="1" x14ac:dyDescent="0.3"/>
    <row r="8" spans="1:68" x14ac:dyDescent="0.3">
      <c r="A8" s="37"/>
      <c r="B8" s="173" t="str">
        <f>'03 Activiteit algemeen 2024'!$B$6</f>
        <v>Schoolnaam met vestigingsplaats/ Schulname mit Standort:</v>
      </c>
      <c r="C8" s="174"/>
      <c r="D8" s="175"/>
      <c r="E8" s="190" t="str">
        <f>'03 Activiteit algemeen 2024'!$C$6</f>
        <v>Contactpersoon/ Ansprechpartner:</v>
      </c>
      <c r="F8" s="190"/>
      <c r="G8" s="190"/>
      <c r="H8" s="37"/>
      <c r="I8" s="37"/>
      <c r="J8" s="37"/>
      <c r="K8" s="37"/>
      <c r="AT8" s="37"/>
      <c r="AU8" s="37"/>
      <c r="AV8" s="37"/>
      <c r="AW8" s="37"/>
      <c r="AX8" s="37"/>
      <c r="AY8" s="37"/>
      <c r="AZ8" s="37"/>
      <c r="BA8" s="37"/>
      <c r="BB8" s="37"/>
      <c r="BC8" s="37"/>
      <c r="BD8" s="37"/>
      <c r="BE8" s="37"/>
      <c r="BF8" s="37"/>
      <c r="BG8" s="37"/>
      <c r="BH8" s="37"/>
      <c r="BI8" s="37"/>
      <c r="BJ8" s="37"/>
      <c r="BK8" s="37"/>
      <c r="BL8" s="37"/>
      <c r="BM8" s="37"/>
      <c r="BN8" s="37"/>
      <c r="BO8" s="37"/>
      <c r="BP8" s="37"/>
    </row>
    <row r="9" spans="1:68" ht="19.95" customHeight="1" x14ac:dyDescent="0.35">
      <c r="A9" s="37"/>
      <c r="B9" s="179" t="str">
        <f>'03 Activiteit algemeen 2024'!B7</f>
        <v>Vermeld hier de naam van NL partner</v>
      </c>
      <c r="C9" s="180"/>
      <c r="D9" s="181"/>
      <c r="E9" s="179">
        <f>'03 Activiteit algemeen 2024'!C7</f>
        <v>0</v>
      </c>
      <c r="F9" s="180"/>
      <c r="G9" s="181"/>
      <c r="H9" s="37"/>
      <c r="I9" s="37"/>
      <c r="J9" s="37"/>
      <c r="K9" s="37"/>
      <c r="AT9" s="37"/>
      <c r="AU9" s="37"/>
      <c r="AV9" s="37"/>
      <c r="AW9" s="37"/>
      <c r="AX9" s="37"/>
      <c r="AY9" s="37"/>
      <c r="AZ9" s="37"/>
      <c r="BA9" s="37"/>
      <c r="BB9" s="37"/>
      <c r="BC9" s="37"/>
      <c r="BD9" s="37"/>
      <c r="BE9" s="37"/>
      <c r="BF9" s="37"/>
      <c r="BG9" s="37"/>
      <c r="BH9" s="37"/>
      <c r="BI9" s="37"/>
      <c r="BJ9" s="37"/>
      <c r="BK9" s="37"/>
      <c r="BL9" s="37"/>
      <c r="BM9" s="37"/>
      <c r="BN9" s="37"/>
      <c r="BO9" s="37"/>
      <c r="BP9" s="37"/>
    </row>
    <row r="10" spans="1:68" ht="19.95" customHeight="1" x14ac:dyDescent="0.35">
      <c r="A10" s="37"/>
      <c r="B10" s="179" t="str">
        <f>'03 Activiteit algemeen 2024'!B8</f>
        <v>Vermeld hier de naam van tweede NL partner</v>
      </c>
      <c r="C10" s="180"/>
      <c r="D10" s="181"/>
      <c r="E10" s="179">
        <f>'03 Activiteit algemeen 2024'!C8</f>
        <v>0</v>
      </c>
      <c r="F10" s="180"/>
      <c r="G10" s="181"/>
      <c r="H10" s="37"/>
      <c r="I10" s="37"/>
      <c r="J10" s="37"/>
      <c r="K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row>
    <row r="11" spans="1:68" ht="19.95" customHeight="1" x14ac:dyDescent="0.35">
      <c r="A11" s="37"/>
      <c r="B11" s="179" t="str">
        <f>'03 Activiteit algemeen 2024'!B9</f>
        <v>Geben Sie hier den Namen de D Partners an</v>
      </c>
      <c r="C11" s="180"/>
      <c r="D11" s="181"/>
      <c r="E11" s="179">
        <f>'03 Activiteit algemeen 2024'!C9</f>
        <v>0</v>
      </c>
      <c r="F11" s="180"/>
      <c r="G11" s="181"/>
      <c r="H11" s="37"/>
      <c r="I11" s="37"/>
      <c r="J11" s="37"/>
      <c r="K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row>
    <row r="12" spans="1:68" ht="19.95" customHeight="1" x14ac:dyDescent="0.35">
      <c r="A12" s="37"/>
      <c r="B12" s="179" t="str">
        <f>'03 Activiteit algemeen 2024'!B10</f>
        <v>Geben Sie hier den Namen de D Partners an</v>
      </c>
      <c r="C12" s="180"/>
      <c r="D12" s="181"/>
      <c r="E12" s="179">
        <f>'03 Activiteit algemeen 2024'!C10</f>
        <v>0</v>
      </c>
      <c r="F12" s="180"/>
      <c r="G12" s="181"/>
      <c r="H12" s="37"/>
      <c r="I12" s="37"/>
      <c r="J12" s="37"/>
      <c r="K12" s="40"/>
      <c r="AT12" s="37"/>
      <c r="AU12" s="37"/>
      <c r="AV12" s="37"/>
      <c r="AW12" s="37"/>
      <c r="AX12" s="37"/>
      <c r="AY12" s="37"/>
      <c r="AZ12" s="37"/>
      <c r="BA12" s="37"/>
      <c r="BB12" s="37"/>
      <c r="BC12" s="37"/>
      <c r="BD12" s="37"/>
      <c r="BE12" s="37"/>
      <c r="BF12" s="37"/>
      <c r="BG12" s="37"/>
      <c r="BH12" s="37"/>
      <c r="BI12" s="37"/>
      <c r="BJ12" s="37"/>
      <c r="BK12" s="37"/>
      <c r="BL12" s="37"/>
      <c r="BM12" s="37"/>
      <c r="BN12" s="37"/>
      <c r="BO12" s="37"/>
      <c r="BP12" s="37"/>
    </row>
    <row r="13" spans="1:68" s="37" customFormat="1" x14ac:dyDescent="0.3">
      <c r="K13" s="40"/>
    </row>
    <row r="14" spans="1:68" s="37" customFormat="1" ht="18" x14ac:dyDescent="0.35">
      <c r="A14" s="41" t="s">
        <v>67</v>
      </c>
      <c r="I14" s="41" t="s">
        <v>68</v>
      </c>
      <c r="K14" s="40"/>
    </row>
    <row r="15" spans="1:68" s="37" customFormat="1" ht="30" customHeight="1" x14ac:dyDescent="0.3">
      <c r="B15" s="45" t="s">
        <v>69</v>
      </c>
      <c r="C15" s="45" t="s">
        <v>70</v>
      </c>
      <c r="I15" s="189" t="s">
        <v>71</v>
      </c>
      <c r="J15" s="189"/>
      <c r="K15" s="189"/>
    </row>
    <row r="16" spans="1:68" ht="57.6" x14ac:dyDescent="0.3">
      <c r="A16" s="177" t="s">
        <v>72</v>
      </c>
      <c r="B16" s="178"/>
      <c r="C16" s="13" t="s">
        <v>73</v>
      </c>
      <c r="D16" s="13" t="s">
        <v>74</v>
      </c>
      <c r="E16" s="13" t="s">
        <v>75</v>
      </c>
      <c r="F16" s="13" t="s">
        <v>76</v>
      </c>
      <c r="G16" s="14" t="s">
        <v>77</v>
      </c>
      <c r="I16" s="15" t="s">
        <v>78</v>
      </c>
      <c r="J16" s="115" t="s">
        <v>79</v>
      </c>
      <c r="K16" s="16" t="s">
        <v>80</v>
      </c>
    </row>
    <row r="17" spans="1:11" x14ac:dyDescent="0.3">
      <c r="A17" s="17" t="s">
        <v>65</v>
      </c>
      <c r="B17" s="18" t="str">
        <f>'03 Activiteit algemeen 2024'!B18</f>
        <v>Voorbereiding/Vorbereitung: tussen docenten/ zwischen Lehrern/overleg EKW/ Treffen EKW, etc.:</v>
      </c>
      <c r="C17" s="1" t="s">
        <v>81</v>
      </c>
      <c r="D17" s="1" t="str">
        <f>IF(ISBLANK(C17)," ","Lehrer")</f>
        <v>Lehrer</v>
      </c>
      <c r="E17" s="10"/>
      <c r="F17" s="19">
        <f>IF(D17="Lehrer",47.72,0)</f>
        <v>47.72</v>
      </c>
      <c r="G17" s="19">
        <f t="shared" ref="G17:G43" si="0">E17*F17</f>
        <v>0</v>
      </c>
      <c r="I17" s="2"/>
      <c r="J17" s="2"/>
      <c r="K17" s="22"/>
    </row>
    <row r="18" spans="1:11" x14ac:dyDescent="0.3">
      <c r="A18" s="20"/>
      <c r="B18" s="21">
        <f>'03 Aanvrager ROC 2024'!B18</f>
        <v>0</v>
      </c>
      <c r="C18" s="1"/>
      <c r="D18" s="1" t="str">
        <f t="shared" ref="D18:D22" si="1">IF(ISBLANK(C18)," ","Lehrer")</f>
        <v xml:space="preserve"> </v>
      </c>
      <c r="E18" s="10"/>
      <c r="F18" s="19">
        <f t="shared" ref="F18:F22" si="2">IF(D18="Lehrer",47.72,0)</f>
        <v>0</v>
      </c>
      <c r="G18" s="19">
        <f t="shared" si="0"/>
        <v>0</v>
      </c>
      <c r="I18" s="2"/>
      <c r="J18" s="2"/>
      <c r="K18" s="22"/>
    </row>
    <row r="19" spans="1:11" x14ac:dyDescent="0.3">
      <c r="A19" s="20"/>
      <c r="B19" s="21">
        <f>'03 Aanvrager ROC 2024'!B19</f>
        <v>0</v>
      </c>
      <c r="C19" s="1"/>
      <c r="D19" s="1" t="str">
        <f t="shared" si="1"/>
        <v xml:space="preserve"> </v>
      </c>
      <c r="E19" s="10"/>
      <c r="F19" s="19">
        <f t="shared" si="2"/>
        <v>0</v>
      </c>
      <c r="G19" s="19">
        <f t="shared" si="0"/>
        <v>0</v>
      </c>
      <c r="I19" s="2"/>
      <c r="J19" s="2"/>
      <c r="K19" s="22"/>
    </row>
    <row r="20" spans="1:11" x14ac:dyDescent="0.3">
      <c r="A20" s="20"/>
      <c r="B20" s="21">
        <f>'03 Aanvrager ROC 2024'!B20</f>
        <v>0</v>
      </c>
      <c r="C20" s="1"/>
      <c r="D20" s="1" t="str">
        <f t="shared" si="1"/>
        <v xml:space="preserve"> </v>
      </c>
      <c r="E20" s="10"/>
      <c r="F20" s="19">
        <f t="shared" si="2"/>
        <v>0</v>
      </c>
      <c r="G20" s="19">
        <f t="shared" si="0"/>
        <v>0</v>
      </c>
      <c r="I20" s="2"/>
      <c r="J20" s="2"/>
      <c r="K20" s="22"/>
    </row>
    <row r="21" spans="1:11" x14ac:dyDescent="0.3">
      <c r="A21" s="20"/>
      <c r="B21" s="21">
        <f>'03 Aanvrager ROC 2024'!B21</f>
        <v>0</v>
      </c>
      <c r="C21" s="1"/>
      <c r="D21" s="1" t="str">
        <f t="shared" si="1"/>
        <v xml:space="preserve"> </v>
      </c>
      <c r="E21" s="10"/>
      <c r="F21" s="19">
        <f t="shared" si="2"/>
        <v>0</v>
      </c>
      <c r="G21" s="19">
        <f t="shared" si="0"/>
        <v>0</v>
      </c>
      <c r="I21" s="2"/>
      <c r="J21" s="2"/>
      <c r="K21" s="22"/>
    </row>
    <row r="22" spans="1:11" ht="15" thickBot="1" x14ac:dyDescent="0.35">
      <c r="A22" s="20"/>
      <c r="B22" s="21">
        <f>'03 Aanvrager ROC 2024'!B22</f>
        <v>0</v>
      </c>
      <c r="C22" s="1"/>
      <c r="D22" s="1" t="str">
        <f t="shared" si="1"/>
        <v xml:space="preserve"> </v>
      </c>
      <c r="E22" s="10"/>
      <c r="F22" s="19">
        <f t="shared" si="2"/>
        <v>0</v>
      </c>
      <c r="G22" s="19">
        <f t="shared" si="0"/>
        <v>0</v>
      </c>
      <c r="I22" s="2"/>
      <c r="J22" s="2"/>
      <c r="K22" s="23"/>
    </row>
    <row r="23" spans="1:11" s="37" customFormat="1" ht="15" thickBot="1" x14ac:dyDescent="0.35">
      <c r="A23" s="46"/>
      <c r="B23" s="47"/>
      <c r="C23" s="44" t="s">
        <v>82</v>
      </c>
      <c r="E23" s="39">
        <f>SUM(E17:E22)</f>
        <v>0</v>
      </c>
      <c r="G23" s="48">
        <f>SUM(G17:G22)</f>
        <v>0</v>
      </c>
      <c r="K23" s="48">
        <f>SUM(K17:K22)</f>
        <v>0</v>
      </c>
    </row>
    <row r="24" spans="1:11" x14ac:dyDescent="0.3">
      <c r="A24" s="17" t="s">
        <v>65</v>
      </c>
      <c r="B24" s="18" t="str">
        <f>'03 Activiteit algemeen 2024'!B24</f>
        <v>Activiteit 1/ Massnahme 1: met studenten/ mit Schülern</v>
      </c>
      <c r="C24" s="1"/>
      <c r="D24" s="1" t="str">
        <f>IF(ISBLANK(C24)," ","Lehrer")</f>
        <v xml:space="preserve"> </v>
      </c>
      <c r="E24" s="10"/>
      <c r="F24" s="19">
        <f>IF(D24="Lehrer",47.72,0)</f>
        <v>0</v>
      </c>
      <c r="G24" s="19">
        <f t="shared" si="0"/>
        <v>0</v>
      </c>
      <c r="I24" s="2"/>
      <c r="J24" s="2"/>
      <c r="K24" s="22"/>
    </row>
    <row r="25" spans="1:11" x14ac:dyDescent="0.3">
      <c r="A25" s="20"/>
      <c r="B25" s="21">
        <f>'03 Aanvrager ROC 2024'!B25</f>
        <v>0</v>
      </c>
      <c r="C25" s="1"/>
      <c r="D25" s="1" t="str">
        <f t="shared" ref="D25:D29" si="3">IF(ISBLANK(C25)," ","Lehrer")</f>
        <v xml:space="preserve"> </v>
      </c>
      <c r="E25" s="10"/>
      <c r="F25" s="19">
        <f t="shared" ref="F25:F29" si="4">IF(D25="Lehrer",47.72,0)</f>
        <v>0</v>
      </c>
      <c r="G25" s="19">
        <f t="shared" si="0"/>
        <v>0</v>
      </c>
      <c r="I25" s="2"/>
      <c r="J25" s="2"/>
      <c r="K25" s="22"/>
    </row>
    <row r="26" spans="1:11" x14ac:dyDescent="0.3">
      <c r="A26" s="20"/>
      <c r="B26" s="21">
        <f>'03 Aanvrager ROC 2024'!B26</f>
        <v>0</v>
      </c>
      <c r="C26" s="1"/>
      <c r="D26" s="1" t="str">
        <f t="shared" si="3"/>
        <v xml:space="preserve"> </v>
      </c>
      <c r="E26" s="10"/>
      <c r="F26" s="19">
        <f t="shared" si="4"/>
        <v>0</v>
      </c>
      <c r="G26" s="19">
        <f t="shared" si="0"/>
        <v>0</v>
      </c>
      <c r="I26" s="2"/>
      <c r="J26" s="2"/>
      <c r="K26" s="22"/>
    </row>
    <row r="27" spans="1:11" x14ac:dyDescent="0.3">
      <c r="A27" s="20"/>
      <c r="B27" s="21">
        <f>'03 Aanvrager ROC 2024'!B27</f>
        <v>0</v>
      </c>
      <c r="C27" s="1"/>
      <c r="D27" s="1" t="str">
        <f t="shared" si="3"/>
        <v xml:space="preserve"> </v>
      </c>
      <c r="E27" s="10"/>
      <c r="F27" s="19">
        <f t="shared" si="4"/>
        <v>0</v>
      </c>
      <c r="G27" s="19">
        <f t="shared" si="0"/>
        <v>0</v>
      </c>
      <c r="I27" s="2"/>
      <c r="J27" s="2"/>
      <c r="K27" s="22"/>
    </row>
    <row r="28" spans="1:11" x14ac:dyDescent="0.3">
      <c r="A28" s="20"/>
      <c r="B28" s="21">
        <f>'03 Aanvrager ROC 2024'!B28</f>
        <v>0</v>
      </c>
      <c r="C28" s="1"/>
      <c r="D28" s="1" t="str">
        <f t="shared" si="3"/>
        <v xml:space="preserve"> </v>
      </c>
      <c r="E28" s="10"/>
      <c r="F28" s="19">
        <f t="shared" si="4"/>
        <v>0</v>
      </c>
      <c r="G28" s="19">
        <f t="shared" si="0"/>
        <v>0</v>
      </c>
      <c r="I28" s="2"/>
      <c r="J28" s="2"/>
      <c r="K28" s="22"/>
    </row>
    <row r="29" spans="1:11" ht="15" thickBot="1" x14ac:dyDescent="0.35">
      <c r="A29" s="20"/>
      <c r="B29" s="21">
        <f>'03 Aanvrager ROC 2024'!B29</f>
        <v>0</v>
      </c>
      <c r="C29" s="1"/>
      <c r="D29" s="1" t="str">
        <f t="shared" si="3"/>
        <v xml:space="preserve"> </v>
      </c>
      <c r="E29" s="10"/>
      <c r="F29" s="19">
        <f t="shared" si="4"/>
        <v>0</v>
      </c>
      <c r="G29" s="19">
        <f t="shared" si="0"/>
        <v>0</v>
      </c>
      <c r="I29" s="2"/>
      <c r="J29" s="2"/>
      <c r="K29" s="23"/>
    </row>
    <row r="30" spans="1:11" s="37" customFormat="1" ht="15" thickBot="1" x14ac:dyDescent="0.35">
      <c r="A30" s="46"/>
      <c r="B30" s="47"/>
      <c r="C30" s="44" t="s">
        <v>82</v>
      </c>
      <c r="E30" s="39">
        <f>SUM(E24:E29)</f>
        <v>0</v>
      </c>
      <c r="G30" s="48">
        <f>SUM(G24:G29)</f>
        <v>0</v>
      </c>
      <c r="K30" s="48">
        <f>SUM(K24:K29)</f>
        <v>0</v>
      </c>
    </row>
    <row r="31" spans="1:11" x14ac:dyDescent="0.3">
      <c r="A31" s="17" t="str">
        <f>A24</f>
        <v>Massnahme:</v>
      </c>
      <c r="B31" s="18" t="str">
        <f>'03 Activiteit algemeen 2024'!B30</f>
        <v>Activiteit 2/ Massnahme  2: met studenten/ mit Schülern</v>
      </c>
      <c r="C31" s="1"/>
      <c r="D31" s="1" t="str">
        <f>IF(ISBLANK(C31)," ","Lehrer")</f>
        <v xml:space="preserve"> </v>
      </c>
      <c r="E31" s="10"/>
      <c r="F31" s="19">
        <f>IF(D31="Lehrer",47.72,0)</f>
        <v>0</v>
      </c>
      <c r="G31" s="19">
        <f t="shared" si="0"/>
        <v>0</v>
      </c>
      <c r="I31" s="2"/>
      <c r="J31" s="2"/>
      <c r="K31" s="22"/>
    </row>
    <row r="32" spans="1:11" x14ac:dyDescent="0.3">
      <c r="A32" s="20"/>
      <c r="B32" s="21">
        <f>'03 Aanvrager ROC 2024'!B32</f>
        <v>0</v>
      </c>
      <c r="C32" s="1"/>
      <c r="D32" s="1" t="str">
        <f t="shared" ref="D32:D36" si="5">IF(ISBLANK(C32)," ","Lehrer")</f>
        <v xml:space="preserve"> </v>
      </c>
      <c r="E32" s="10"/>
      <c r="F32" s="19">
        <f t="shared" ref="F32:F36" si="6">IF(D32="Lehrer",47.72,0)</f>
        <v>0</v>
      </c>
      <c r="G32" s="19">
        <f t="shared" si="0"/>
        <v>0</v>
      </c>
      <c r="I32" s="2"/>
      <c r="J32" s="2"/>
      <c r="K32" s="22"/>
    </row>
    <row r="33" spans="1:11" x14ac:dyDescent="0.3">
      <c r="A33" s="20"/>
      <c r="B33" s="21">
        <f>'03 Aanvrager ROC 2024'!B33</f>
        <v>0</v>
      </c>
      <c r="C33" s="1"/>
      <c r="D33" s="1" t="str">
        <f t="shared" si="5"/>
        <v xml:space="preserve"> </v>
      </c>
      <c r="E33" s="10"/>
      <c r="F33" s="19">
        <f t="shared" si="6"/>
        <v>0</v>
      </c>
      <c r="G33" s="19">
        <f t="shared" si="0"/>
        <v>0</v>
      </c>
      <c r="I33" s="2"/>
      <c r="J33" s="2"/>
      <c r="K33" s="22"/>
    </row>
    <row r="34" spans="1:11" x14ac:dyDescent="0.3">
      <c r="A34" s="20"/>
      <c r="B34" s="21">
        <f>'03 Aanvrager ROC 2024'!B34</f>
        <v>0</v>
      </c>
      <c r="C34" s="1"/>
      <c r="D34" s="1" t="str">
        <f t="shared" si="5"/>
        <v xml:space="preserve"> </v>
      </c>
      <c r="E34" s="10"/>
      <c r="F34" s="19">
        <f t="shared" si="6"/>
        <v>0</v>
      </c>
      <c r="G34" s="19">
        <f t="shared" si="0"/>
        <v>0</v>
      </c>
      <c r="I34" s="2"/>
      <c r="J34" s="2"/>
      <c r="K34" s="22"/>
    </row>
    <row r="35" spans="1:11" x14ac:dyDescent="0.3">
      <c r="A35" s="20"/>
      <c r="B35" s="21">
        <f>'03 Aanvrager ROC 2024'!B35</f>
        <v>0</v>
      </c>
      <c r="C35" s="1"/>
      <c r="D35" s="1" t="str">
        <f t="shared" si="5"/>
        <v xml:space="preserve"> </v>
      </c>
      <c r="E35" s="10"/>
      <c r="F35" s="19">
        <f t="shared" si="6"/>
        <v>0</v>
      </c>
      <c r="G35" s="19">
        <f t="shared" si="0"/>
        <v>0</v>
      </c>
      <c r="I35" s="2"/>
      <c r="J35" s="2"/>
      <c r="K35" s="22"/>
    </row>
    <row r="36" spans="1:11" ht="15" thickBot="1" x14ac:dyDescent="0.35">
      <c r="A36" s="20"/>
      <c r="B36" s="21">
        <f>'03 Aanvrager ROC 2024'!B36</f>
        <v>0</v>
      </c>
      <c r="C36" s="1"/>
      <c r="D36" s="1" t="str">
        <f t="shared" si="5"/>
        <v xml:space="preserve"> </v>
      </c>
      <c r="E36" s="10"/>
      <c r="F36" s="19">
        <f t="shared" si="6"/>
        <v>0</v>
      </c>
      <c r="G36" s="19">
        <f t="shared" si="0"/>
        <v>0</v>
      </c>
      <c r="I36" s="2"/>
      <c r="J36" s="2"/>
      <c r="K36" s="23"/>
    </row>
    <row r="37" spans="1:11" s="37" customFormat="1" ht="15" thickBot="1" x14ac:dyDescent="0.35">
      <c r="B37" s="42"/>
      <c r="C37" s="44" t="s">
        <v>82</v>
      </c>
      <c r="E37" s="39">
        <f>SUM(E31:E36)</f>
        <v>0</v>
      </c>
      <c r="G37" s="48">
        <f>SUM(G31:G36)</f>
        <v>0</v>
      </c>
      <c r="K37" s="48">
        <f>SUM(K31:K36)</f>
        <v>0</v>
      </c>
    </row>
    <row r="38" spans="1:11" x14ac:dyDescent="0.3">
      <c r="A38" s="17" t="str">
        <f>A31</f>
        <v>Massnahme:</v>
      </c>
      <c r="B38" s="18" t="str">
        <f>'03 Activiteit algemeen 2024'!B36</f>
        <v>Evaluatie/ Evaluierung: met studenten/ mit Schülern</v>
      </c>
      <c r="C38" s="1"/>
      <c r="D38" s="1" t="str">
        <f>IF(ISBLANK(C38)," ","Lehrer")</f>
        <v xml:space="preserve"> </v>
      </c>
      <c r="E38" s="10"/>
      <c r="F38" s="19">
        <f>IF(D38="Lehrer",47.72,0)</f>
        <v>0</v>
      </c>
      <c r="G38" s="19">
        <f t="shared" si="0"/>
        <v>0</v>
      </c>
      <c r="I38" s="2"/>
      <c r="J38" s="2"/>
      <c r="K38" s="22"/>
    </row>
    <row r="39" spans="1:11" x14ac:dyDescent="0.3">
      <c r="A39" s="20"/>
      <c r="B39" s="21">
        <f>'03 Aanvrager ROC 2024'!B39</f>
        <v>0</v>
      </c>
      <c r="C39" s="1"/>
      <c r="D39" s="1" t="str">
        <f t="shared" ref="D39:D43" si="7">IF(ISBLANK(C39)," ","Lehrer")</f>
        <v xml:space="preserve"> </v>
      </c>
      <c r="E39" s="10"/>
      <c r="F39" s="19">
        <f t="shared" ref="F39:F43" si="8">IF(D39="Lehrer",47.72,0)</f>
        <v>0</v>
      </c>
      <c r="G39" s="19">
        <f t="shared" si="0"/>
        <v>0</v>
      </c>
      <c r="I39" s="2"/>
      <c r="J39" s="2"/>
      <c r="K39" s="22"/>
    </row>
    <row r="40" spans="1:11" x14ac:dyDescent="0.3">
      <c r="A40" s="20"/>
      <c r="B40" s="21">
        <f>'03 Aanvrager ROC 2024'!B40</f>
        <v>0</v>
      </c>
      <c r="C40" s="1"/>
      <c r="D40" s="1" t="str">
        <f t="shared" si="7"/>
        <v xml:space="preserve"> </v>
      </c>
      <c r="E40" s="10"/>
      <c r="F40" s="19">
        <f t="shared" si="8"/>
        <v>0</v>
      </c>
      <c r="G40" s="19">
        <f t="shared" si="0"/>
        <v>0</v>
      </c>
      <c r="I40" s="2"/>
      <c r="J40" s="2"/>
      <c r="K40" s="22"/>
    </row>
    <row r="41" spans="1:11" x14ac:dyDescent="0.3">
      <c r="A41" s="20"/>
      <c r="B41" s="21">
        <f>'03 Aanvrager ROC 2024'!B41</f>
        <v>0</v>
      </c>
      <c r="C41" s="1"/>
      <c r="D41" s="1" t="str">
        <f t="shared" si="7"/>
        <v xml:space="preserve"> </v>
      </c>
      <c r="E41" s="10"/>
      <c r="F41" s="19">
        <f t="shared" si="8"/>
        <v>0</v>
      </c>
      <c r="G41" s="19">
        <f t="shared" si="0"/>
        <v>0</v>
      </c>
      <c r="I41" s="2"/>
      <c r="J41" s="2"/>
      <c r="K41" s="22"/>
    </row>
    <row r="42" spans="1:11" x14ac:dyDescent="0.3">
      <c r="A42" s="20"/>
      <c r="B42" s="21">
        <f>'03 Aanvrager ROC 2024'!B42</f>
        <v>0</v>
      </c>
      <c r="C42" s="1"/>
      <c r="D42" s="1" t="str">
        <f t="shared" si="7"/>
        <v xml:space="preserve"> </v>
      </c>
      <c r="E42" s="10"/>
      <c r="F42" s="19">
        <f t="shared" si="8"/>
        <v>0</v>
      </c>
      <c r="G42" s="19">
        <f t="shared" si="0"/>
        <v>0</v>
      </c>
      <c r="I42" s="2"/>
      <c r="J42" s="2"/>
      <c r="K42" s="22"/>
    </row>
    <row r="43" spans="1:11" ht="15" thickBot="1" x14ac:dyDescent="0.35">
      <c r="A43" s="20"/>
      <c r="B43" s="21">
        <f>'03 Aanvrager ROC 2024'!B43</f>
        <v>0</v>
      </c>
      <c r="C43" s="1"/>
      <c r="D43" s="1" t="str">
        <f t="shared" si="7"/>
        <v xml:space="preserve"> </v>
      </c>
      <c r="E43" s="10"/>
      <c r="F43" s="19">
        <f t="shared" si="8"/>
        <v>0</v>
      </c>
      <c r="G43" s="19">
        <f t="shared" si="0"/>
        <v>0</v>
      </c>
      <c r="I43" s="2"/>
      <c r="J43" s="2"/>
      <c r="K43" s="23"/>
    </row>
    <row r="44" spans="1:11" s="37" customFormat="1" ht="15" thickBot="1" x14ac:dyDescent="0.35">
      <c r="C44" s="44" t="s">
        <v>83</v>
      </c>
      <c r="E44" s="39">
        <f>SUM(E38:E43)</f>
        <v>0</v>
      </c>
      <c r="G44" s="48">
        <f>SUM(G38:G43)</f>
        <v>0</v>
      </c>
      <c r="K44" s="48">
        <f>SUM(K38:K43)</f>
        <v>0</v>
      </c>
    </row>
    <row r="45" spans="1:11" s="37" customFormat="1" x14ac:dyDescent="0.3">
      <c r="C45" s="44"/>
      <c r="G45" s="40"/>
      <c r="K45" s="40"/>
    </row>
    <row r="46" spans="1:11" s="37" customFormat="1" x14ac:dyDescent="0.3">
      <c r="K46" s="40"/>
    </row>
    <row r="47" spans="1:11" s="37" customFormat="1" ht="15" thickBot="1" x14ac:dyDescent="0.35">
      <c r="K47" s="40"/>
    </row>
    <row r="48" spans="1:11" s="43" customFormat="1" ht="19.95" customHeight="1" thickBot="1" x14ac:dyDescent="0.35">
      <c r="C48" s="100" t="s">
        <v>84</v>
      </c>
      <c r="E48" s="101">
        <f>E44+E37+E30+E23</f>
        <v>0</v>
      </c>
      <c r="G48" s="102">
        <f>G44+G37+G30+G23</f>
        <v>0</v>
      </c>
      <c r="I48" s="100" t="s">
        <v>85</v>
      </c>
      <c r="K48" s="102">
        <f>K44+K37+K30+K23</f>
        <v>0</v>
      </c>
    </row>
    <row r="49" spans="11:11" s="37" customFormat="1" x14ac:dyDescent="0.3">
      <c r="K49" s="40"/>
    </row>
    <row r="50" spans="11:11" s="37" customFormat="1" x14ac:dyDescent="0.3">
      <c r="K50" s="40"/>
    </row>
    <row r="51" spans="11:11" s="37" customFormat="1" x14ac:dyDescent="0.3">
      <c r="K51" s="40"/>
    </row>
    <row r="52" spans="11:11" s="37" customFormat="1" x14ac:dyDescent="0.3">
      <c r="K52" s="40"/>
    </row>
    <row r="53" spans="11:11" s="37" customFormat="1" x14ac:dyDescent="0.3">
      <c r="K53" s="40"/>
    </row>
    <row r="54" spans="11:11" s="37" customFormat="1" x14ac:dyDescent="0.3">
      <c r="K54" s="40"/>
    </row>
    <row r="55" spans="11:11" s="37" customFormat="1" x14ac:dyDescent="0.3">
      <c r="K55" s="40"/>
    </row>
    <row r="56" spans="11:11" s="37" customFormat="1" x14ac:dyDescent="0.3">
      <c r="K56" s="40"/>
    </row>
    <row r="57" spans="11:11" s="37" customFormat="1" x14ac:dyDescent="0.3">
      <c r="K57" s="40"/>
    </row>
    <row r="58" spans="11:11" s="37" customFormat="1" x14ac:dyDescent="0.3">
      <c r="K58" s="40"/>
    </row>
    <row r="59" spans="11:11" s="37" customFormat="1" x14ac:dyDescent="0.3">
      <c r="K59" s="40"/>
    </row>
    <row r="60" spans="11:11" s="37" customFormat="1" x14ac:dyDescent="0.3">
      <c r="K60" s="40"/>
    </row>
    <row r="61" spans="11:11" s="37" customFormat="1" x14ac:dyDescent="0.3">
      <c r="K61" s="40"/>
    </row>
    <row r="62" spans="11:11" s="37" customFormat="1" x14ac:dyDescent="0.3">
      <c r="K62" s="40"/>
    </row>
    <row r="63" spans="11:11" s="37" customFormat="1" x14ac:dyDescent="0.3">
      <c r="K63" s="40"/>
    </row>
    <row r="64" spans="11:11" s="37" customFormat="1" x14ac:dyDescent="0.3">
      <c r="K64" s="40"/>
    </row>
    <row r="65" spans="11:11" s="37" customFormat="1" x14ac:dyDescent="0.3">
      <c r="K65" s="40"/>
    </row>
    <row r="66" spans="11:11" s="37" customFormat="1" x14ac:dyDescent="0.3">
      <c r="K66" s="40"/>
    </row>
    <row r="67" spans="11:11" s="37" customFormat="1" x14ac:dyDescent="0.3">
      <c r="K67" s="40"/>
    </row>
    <row r="68" spans="11:11" s="37" customFormat="1" x14ac:dyDescent="0.3">
      <c r="K68" s="40"/>
    </row>
    <row r="69" spans="11:11" s="37" customFormat="1" x14ac:dyDescent="0.3">
      <c r="K69" s="40"/>
    </row>
    <row r="70" spans="11:11" s="37" customFormat="1" x14ac:dyDescent="0.3">
      <c r="K70" s="40"/>
    </row>
    <row r="71" spans="11:11" s="37" customFormat="1" x14ac:dyDescent="0.3">
      <c r="K71" s="40"/>
    </row>
    <row r="72" spans="11:11" s="37" customFormat="1" x14ac:dyDescent="0.3">
      <c r="K72" s="40"/>
    </row>
    <row r="73" spans="11:11" s="37" customFormat="1" x14ac:dyDescent="0.3">
      <c r="K73" s="40"/>
    </row>
    <row r="74" spans="11:11" s="37" customFormat="1" x14ac:dyDescent="0.3">
      <c r="K74" s="40"/>
    </row>
    <row r="75" spans="11:11" s="37" customFormat="1" x14ac:dyDescent="0.3">
      <c r="K75" s="40"/>
    </row>
    <row r="76" spans="11:11" s="37" customFormat="1" x14ac:dyDescent="0.3">
      <c r="K76" s="40"/>
    </row>
    <row r="77" spans="11:11" s="37" customFormat="1" x14ac:dyDescent="0.3">
      <c r="K77" s="40"/>
    </row>
    <row r="78" spans="11:11" s="37" customFormat="1" x14ac:dyDescent="0.3">
      <c r="K78" s="40"/>
    </row>
    <row r="79" spans="11:11" s="37" customFormat="1" x14ac:dyDescent="0.3">
      <c r="K79" s="40"/>
    </row>
    <row r="80" spans="11:11" s="37" customFormat="1" x14ac:dyDescent="0.3">
      <c r="K80" s="40"/>
    </row>
    <row r="81" spans="11:11" s="37" customFormat="1" x14ac:dyDescent="0.3">
      <c r="K81" s="40"/>
    </row>
    <row r="82" spans="11:11" s="37" customFormat="1" x14ac:dyDescent="0.3">
      <c r="K82" s="40"/>
    </row>
    <row r="83" spans="11:11" s="37" customFormat="1" x14ac:dyDescent="0.3">
      <c r="K83" s="40"/>
    </row>
    <row r="84" spans="11:11" s="37" customFormat="1" x14ac:dyDescent="0.3">
      <c r="K84" s="40"/>
    </row>
    <row r="85" spans="11:11" s="37" customFormat="1" x14ac:dyDescent="0.3">
      <c r="K85" s="40"/>
    </row>
    <row r="86" spans="11:11" s="37" customFormat="1" x14ac:dyDescent="0.3">
      <c r="K86" s="40"/>
    </row>
    <row r="87" spans="11:11" s="37" customFormat="1" x14ac:dyDescent="0.3">
      <c r="K87" s="40"/>
    </row>
    <row r="88" spans="11:11" s="37" customFormat="1" x14ac:dyDescent="0.3">
      <c r="K88" s="40"/>
    </row>
    <row r="89" spans="11:11" s="37" customFormat="1" x14ac:dyDescent="0.3">
      <c r="K89" s="40"/>
    </row>
    <row r="90" spans="11:11" s="37" customFormat="1" x14ac:dyDescent="0.3">
      <c r="K90" s="40"/>
    </row>
    <row r="91" spans="11:11" s="37" customFormat="1" x14ac:dyDescent="0.3">
      <c r="K91" s="40"/>
    </row>
    <row r="92" spans="11:11" s="37" customFormat="1" x14ac:dyDescent="0.3">
      <c r="K92" s="40"/>
    </row>
    <row r="93" spans="11:11" s="37" customFormat="1" x14ac:dyDescent="0.3">
      <c r="K93" s="40"/>
    </row>
    <row r="94" spans="11:11" s="37" customFormat="1" x14ac:dyDescent="0.3">
      <c r="K94" s="40"/>
    </row>
    <row r="95" spans="11:11" s="37" customFormat="1" x14ac:dyDescent="0.3">
      <c r="K95" s="40"/>
    </row>
    <row r="96" spans="11:11" s="37" customFormat="1" x14ac:dyDescent="0.3">
      <c r="K96" s="40"/>
    </row>
    <row r="97" spans="11:11" s="37" customFormat="1" x14ac:dyDescent="0.3">
      <c r="K97" s="40"/>
    </row>
    <row r="98" spans="11:11" s="37" customFormat="1" x14ac:dyDescent="0.3">
      <c r="K98" s="40"/>
    </row>
    <row r="99" spans="11:11" s="37" customFormat="1" x14ac:dyDescent="0.3">
      <c r="K99" s="40"/>
    </row>
    <row r="100" spans="11:11" s="37" customFormat="1" x14ac:dyDescent="0.3">
      <c r="K100" s="40"/>
    </row>
    <row r="101" spans="11:11" s="37" customFormat="1" x14ac:dyDescent="0.3">
      <c r="K101" s="40"/>
    </row>
    <row r="102" spans="11:11" s="37" customFormat="1" x14ac:dyDescent="0.3">
      <c r="K102" s="40"/>
    </row>
    <row r="103" spans="11:11" s="37" customFormat="1" x14ac:dyDescent="0.3">
      <c r="K103" s="40"/>
    </row>
    <row r="104" spans="11:11" s="37" customFormat="1" x14ac:dyDescent="0.3">
      <c r="K104" s="40"/>
    </row>
    <row r="105" spans="11:11" s="37" customFormat="1" x14ac:dyDescent="0.3">
      <c r="K105" s="40"/>
    </row>
    <row r="106" spans="11:11" s="37" customFormat="1" x14ac:dyDescent="0.3">
      <c r="K106" s="40"/>
    </row>
    <row r="107" spans="11:11" s="37" customFormat="1" x14ac:dyDescent="0.3">
      <c r="K107" s="40"/>
    </row>
    <row r="108" spans="11:11" s="37" customFormat="1" x14ac:dyDescent="0.3">
      <c r="K108" s="40"/>
    </row>
    <row r="109" spans="11:11" s="37" customFormat="1" x14ac:dyDescent="0.3">
      <c r="K109" s="40"/>
    </row>
    <row r="110" spans="11:11" s="37" customFormat="1" x14ac:dyDescent="0.3">
      <c r="K110" s="40"/>
    </row>
    <row r="111" spans="11:11" s="37" customFormat="1" x14ac:dyDescent="0.3">
      <c r="K111" s="40"/>
    </row>
    <row r="112" spans="11:11" s="37" customFormat="1" x14ac:dyDescent="0.3">
      <c r="K112" s="40"/>
    </row>
    <row r="113" spans="11:11" s="37" customFormat="1" x14ac:dyDescent="0.3">
      <c r="K113" s="40"/>
    </row>
    <row r="114" spans="11:11" s="37" customFormat="1" x14ac:dyDescent="0.3">
      <c r="K114" s="40"/>
    </row>
    <row r="115" spans="11:11" s="37" customFormat="1" x14ac:dyDescent="0.3">
      <c r="K115" s="40"/>
    </row>
    <row r="116" spans="11:11" s="37" customFormat="1" x14ac:dyDescent="0.3">
      <c r="K116" s="40"/>
    </row>
    <row r="117" spans="11:11" s="37" customFormat="1" x14ac:dyDescent="0.3">
      <c r="K117" s="40"/>
    </row>
    <row r="118" spans="11:11" s="37" customFormat="1" x14ac:dyDescent="0.3">
      <c r="K118" s="40"/>
    </row>
    <row r="119" spans="11:11" s="37" customFormat="1" x14ac:dyDescent="0.3">
      <c r="K119" s="40"/>
    </row>
    <row r="120" spans="11:11" s="37" customFormat="1" x14ac:dyDescent="0.3">
      <c r="K120" s="40"/>
    </row>
    <row r="121" spans="11:11" s="37" customFormat="1" x14ac:dyDescent="0.3">
      <c r="K121" s="40"/>
    </row>
    <row r="122" spans="11:11" s="37" customFormat="1" x14ac:dyDescent="0.3">
      <c r="K122" s="40"/>
    </row>
    <row r="123" spans="11:11" s="37" customFormat="1" x14ac:dyDescent="0.3">
      <c r="K123" s="40"/>
    </row>
    <row r="124" spans="11:11" s="37" customFormat="1" x14ac:dyDescent="0.3">
      <c r="K124" s="40"/>
    </row>
    <row r="125" spans="11:11" s="37" customFormat="1" x14ac:dyDescent="0.3">
      <c r="K125" s="40"/>
    </row>
    <row r="126" spans="11:11" s="37" customFormat="1" x14ac:dyDescent="0.3">
      <c r="K126" s="40"/>
    </row>
    <row r="127" spans="11:11" s="37" customFormat="1" x14ac:dyDescent="0.3">
      <c r="K127" s="40"/>
    </row>
    <row r="128" spans="11:11" s="37" customFormat="1" x14ac:dyDescent="0.3">
      <c r="K128" s="40"/>
    </row>
    <row r="129" spans="11:11" s="37" customFormat="1" x14ac:dyDescent="0.3">
      <c r="K129" s="40"/>
    </row>
    <row r="130" spans="11:11" s="37" customFormat="1" x14ac:dyDescent="0.3">
      <c r="K130" s="40"/>
    </row>
    <row r="131" spans="11:11" s="37" customFormat="1" x14ac:dyDescent="0.3">
      <c r="K131" s="40"/>
    </row>
    <row r="132" spans="11:11" s="37" customFormat="1" x14ac:dyDescent="0.3">
      <c r="K132" s="40"/>
    </row>
    <row r="133" spans="11:11" s="37" customFormat="1" x14ac:dyDescent="0.3">
      <c r="K133" s="40"/>
    </row>
    <row r="134" spans="11:11" s="37" customFormat="1" x14ac:dyDescent="0.3">
      <c r="K134" s="40"/>
    </row>
    <row r="135" spans="11:11" s="37" customFormat="1" x14ac:dyDescent="0.3">
      <c r="K135" s="40"/>
    </row>
    <row r="136" spans="11:11" s="37" customFormat="1" x14ac:dyDescent="0.3">
      <c r="K136" s="40"/>
    </row>
    <row r="137" spans="11:11" s="37" customFormat="1" x14ac:dyDescent="0.3">
      <c r="K137" s="40"/>
    </row>
    <row r="138" spans="11:11" s="37" customFormat="1" x14ac:dyDescent="0.3">
      <c r="K138" s="40"/>
    </row>
    <row r="139" spans="11:11" s="37" customFormat="1" x14ac:dyDescent="0.3">
      <c r="K139" s="40"/>
    </row>
    <row r="140" spans="11:11" s="37" customFormat="1" x14ac:dyDescent="0.3">
      <c r="K140" s="40"/>
    </row>
    <row r="141" spans="11:11" s="37" customFormat="1" x14ac:dyDescent="0.3">
      <c r="K141" s="40"/>
    </row>
    <row r="142" spans="11:11" s="37" customFormat="1" x14ac:dyDescent="0.3">
      <c r="K142" s="40"/>
    </row>
    <row r="143" spans="11:11" s="37" customFormat="1" x14ac:dyDescent="0.3">
      <c r="K143" s="40"/>
    </row>
    <row r="144" spans="11:11" s="37" customFormat="1" x14ac:dyDescent="0.3">
      <c r="K144" s="40"/>
    </row>
    <row r="145" spans="11:11" s="37" customFormat="1" x14ac:dyDescent="0.3">
      <c r="K145" s="40"/>
    </row>
    <row r="146" spans="11:11" s="37" customFormat="1" x14ac:dyDescent="0.3">
      <c r="K146" s="40"/>
    </row>
    <row r="147" spans="11:11" s="37" customFormat="1" x14ac:dyDescent="0.3">
      <c r="K147" s="40"/>
    </row>
    <row r="148" spans="11:11" s="37" customFormat="1" x14ac:dyDescent="0.3">
      <c r="K148" s="40"/>
    </row>
    <row r="149" spans="11:11" s="37" customFormat="1" x14ac:dyDescent="0.3">
      <c r="K149" s="40"/>
    </row>
    <row r="150" spans="11:11" s="37" customFormat="1" x14ac:dyDescent="0.3">
      <c r="K150" s="40"/>
    </row>
    <row r="151" spans="11:11" s="37" customFormat="1" x14ac:dyDescent="0.3">
      <c r="K151" s="40"/>
    </row>
    <row r="152" spans="11:11" s="37" customFormat="1" x14ac:dyDescent="0.3">
      <c r="K152" s="40"/>
    </row>
    <row r="153" spans="11:11" s="37" customFormat="1" x14ac:dyDescent="0.3">
      <c r="K153" s="40"/>
    </row>
    <row r="154" spans="11:11" s="37" customFormat="1" x14ac:dyDescent="0.3">
      <c r="K154" s="40"/>
    </row>
    <row r="155" spans="11:11" s="37" customFormat="1" x14ac:dyDescent="0.3">
      <c r="K155" s="40"/>
    </row>
    <row r="156" spans="11:11" s="37" customFormat="1" x14ac:dyDescent="0.3">
      <c r="K156" s="40"/>
    </row>
    <row r="157" spans="11:11" s="37" customFormat="1" x14ac:dyDescent="0.3">
      <c r="K157" s="40"/>
    </row>
    <row r="158" spans="11:11" s="37" customFormat="1" x14ac:dyDescent="0.3">
      <c r="K158" s="40"/>
    </row>
    <row r="159" spans="11:11" s="37" customFormat="1" x14ac:dyDescent="0.3">
      <c r="K159" s="40"/>
    </row>
    <row r="160" spans="11:11" s="37" customFormat="1" x14ac:dyDescent="0.3">
      <c r="K160" s="40"/>
    </row>
    <row r="161" spans="11:11" s="37" customFormat="1" x14ac:dyDescent="0.3">
      <c r="K161" s="40"/>
    </row>
    <row r="162" spans="11:11" s="37" customFormat="1" x14ac:dyDescent="0.3">
      <c r="K162" s="40"/>
    </row>
    <row r="163" spans="11:11" s="37" customFormat="1" x14ac:dyDescent="0.3">
      <c r="K163" s="40"/>
    </row>
    <row r="164" spans="11:11" s="37" customFormat="1" x14ac:dyDescent="0.3">
      <c r="K164" s="40"/>
    </row>
    <row r="165" spans="11:11" s="37" customFormat="1" x14ac:dyDescent="0.3">
      <c r="K165" s="40"/>
    </row>
    <row r="166" spans="11:11" s="37" customFormat="1" x14ac:dyDescent="0.3">
      <c r="K166" s="40"/>
    </row>
    <row r="167" spans="11:11" s="37" customFormat="1" x14ac:dyDescent="0.3">
      <c r="K167" s="40"/>
    </row>
    <row r="168" spans="11:11" s="37" customFormat="1" x14ac:dyDescent="0.3">
      <c r="K168" s="40"/>
    </row>
    <row r="169" spans="11:11" s="37" customFormat="1" x14ac:dyDescent="0.3">
      <c r="K169" s="40"/>
    </row>
    <row r="170" spans="11:11" s="37" customFormat="1" x14ac:dyDescent="0.3">
      <c r="K170" s="40"/>
    </row>
    <row r="171" spans="11:11" s="37" customFormat="1" x14ac:dyDescent="0.3">
      <c r="K171" s="40"/>
    </row>
    <row r="172" spans="11:11" s="37" customFormat="1" x14ac:dyDescent="0.3">
      <c r="K172" s="40"/>
    </row>
    <row r="173" spans="11:11" s="37" customFormat="1" x14ac:dyDescent="0.3">
      <c r="K173" s="40"/>
    </row>
    <row r="174" spans="11:11" s="37" customFormat="1" x14ac:dyDescent="0.3">
      <c r="K174" s="40"/>
    </row>
    <row r="175" spans="11:11" s="37" customFormat="1" x14ac:dyDescent="0.3">
      <c r="K175" s="40"/>
    </row>
    <row r="176" spans="11:11" s="37" customFormat="1" x14ac:dyDescent="0.3">
      <c r="K176" s="40"/>
    </row>
    <row r="177" spans="11:11" s="37" customFormat="1" x14ac:dyDescent="0.3">
      <c r="K177" s="40"/>
    </row>
    <row r="178" spans="11:11" s="37" customFormat="1" x14ac:dyDescent="0.3">
      <c r="K178" s="40"/>
    </row>
    <row r="179" spans="11:11" s="37" customFormat="1" x14ac:dyDescent="0.3">
      <c r="K179" s="40"/>
    </row>
    <row r="180" spans="11:11" s="37" customFormat="1" x14ac:dyDescent="0.3">
      <c r="K180" s="40"/>
    </row>
    <row r="181" spans="11:11" s="37" customFormat="1" x14ac:dyDescent="0.3">
      <c r="K181" s="40"/>
    </row>
    <row r="182" spans="11:11" s="37" customFormat="1" x14ac:dyDescent="0.3">
      <c r="K182" s="40"/>
    </row>
    <row r="183" spans="11:11" s="37" customFormat="1" x14ac:dyDescent="0.3">
      <c r="K183" s="40"/>
    </row>
    <row r="184" spans="11:11" s="37" customFormat="1" x14ac:dyDescent="0.3">
      <c r="K184" s="40"/>
    </row>
    <row r="185" spans="11:11" s="37" customFormat="1" x14ac:dyDescent="0.3">
      <c r="K185" s="40"/>
    </row>
    <row r="186" spans="11:11" s="37" customFormat="1" x14ac:dyDescent="0.3">
      <c r="K186" s="40"/>
    </row>
    <row r="187" spans="11:11" s="37" customFormat="1" x14ac:dyDescent="0.3">
      <c r="K187" s="40"/>
    </row>
    <row r="188" spans="11:11" s="37" customFormat="1" x14ac:dyDescent="0.3">
      <c r="K188" s="40"/>
    </row>
    <row r="189" spans="11:11" s="37" customFormat="1" x14ac:dyDescent="0.3">
      <c r="K189" s="40"/>
    </row>
    <row r="190" spans="11:11" s="37" customFormat="1" x14ac:dyDescent="0.3">
      <c r="K190" s="40"/>
    </row>
    <row r="191" spans="11:11" s="37" customFormat="1" x14ac:dyDescent="0.3">
      <c r="K191" s="40"/>
    </row>
    <row r="192" spans="11:11" s="37" customFormat="1" x14ac:dyDescent="0.3">
      <c r="K192" s="40"/>
    </row>
    <row r="193" spans="11:11" s="37" customFormat="1" x14ac:dyDescent="0.3">
      <c r="K193" s="40"/>
    </row>
    <row r="194" spans="11:11" s="37" customFormat="1" x14ac:dyDescent="0.3">
      <c r="K194" s="40"/>
    </row>
    <row r="195" spans="11:11" s="37" customFormat="1" x14ac:dyDescent="0.3">
      <c r="K195" s="40"/>
    </row>
    <row r="196" spans="11:11" s="37" customFormat="1" x14ac:dyDescent="0.3">
      <c r="K196" s="40"/>
    </row>
    <row r="197" spans="11:11" s="37" customFormat="1" x14ac:dyDescent="0.3">
      <c r="K197" s="40"/>
    </row>
    <row r="198" spans="11:11" s="37" customFormat="1" x14ac:dyDescent="0.3">
      <c r="K198" s="40"/>
    </row>
    <row r="199" spans="11:11" s="37" customFormat="1" x14ac:dyDescent="0.3">
      <c r="K199" s="40"/>
    </row>
    <row r="200" spans="11:11" s="37" customFormat="1" x14ac:dyDescent="0.3">
      <c r="K200" s="40"/>
    </row>
    <row r="201" spans="11:11" s="37" customFormat="1" x14ac:dyDescent="0.3">
      <c r="K201" s="40"/>
    </row>
    <row r="202" spans="11:11" s="37" customFormat="1" x14ac:dyDescent="0.3">
      <c r="K202" s="40"/>
    </row>
    <row r="203" spans="11:11" s="37" customFormat="1" x14ac:dyDescent="0.3">
      <c r="K203" s="40"/>
    </row>
    <row r="204" spans="11:11" s="37" customFormat="1" x14ac:dyDescent="0.3">
      <c r="K204" s="40"/>
    </row>
    <row r="205" spans="11:11" s="37" customFormat="1" x14ac:dyDescent="0.3">
      <c r="K205" s="40"/>
    </row>
    <row r="206" spans="11:11" s="37" customFormat="1" x14ac:dyDescent="0.3">
      <c r="K206" s="40"/>
    </row>
    <row r="207" spans="11:11" s="37" customFormat="1" x14ac:dyDescent="0.3">
      <c r="K207" s="40"/>
    </row>
    <row r="208" spans="11:11" s="37" customFormat="1" x14ac:dyDescent="0.3">
      <c r="K208" s="40"/>
    </row>
    <row r="209" spans="11:11" s="37" customFormat="1" x14ac:dyDescent="0.3">
      <c r="K209" s="40"/>
    </row>
    <row r="210" spans="11:11" s="37" customFormat="1" x14ac:dyDescent="0.3">
      <c r="K210" s="40"/>
    </row>
    <row r="211" spans="11:11" s="37" customFormat="1" x14ac:dyDescent="0.3">
      <c r="K211" s="40"/>
    </row>
    <row r="212" spans="11:11" s="37" customFormat="1" x14ac:dyDescent="0.3">
      <c r="K212" s="40"/>
    </row>
    <row r="213" spans="11:11" s="37" customFormat="1" x14ac:dyDescent="0.3">
      <c r="K213" s="40"/>
    </row>
    <row r="214" spans="11:11" s="37" customFormat="1" x14ac:dyDescent="0.3">
      <c r="K214" s="40"/>
    </row>
    <row r="215" spans="11:11" s="37" customFormat="1" x14ac:dyDescent="0.3">
      <c r="K215" s="40"/>
    </row>
    <row r="216" spans="11:11" s="37" customFormat="1" x14ac:dyDescent="0.3">
      <c r="K216" s="40"/>
    </row>
    <row r="217" spans="11:11" s="37" customFormat="1" x14ac:dyDescent="0.3">
      <c r="K217" s="40"/>
    </row>
    <row r="218" spans="11:11" s="37" customFormat="1" x14ac:dyDescent="0.3">
      <c r="K218" s="40"/>
    </row>
    <row r="219" spans="11:11" s="37" customFormat="1" x14ac:dyDescent="0.3">
      <c r="K219" s="40"/>
    </row>
    <row r="220" spans="11:11" s="37" customFormat="1" x14ac:dyDescent="0.3">
      <c r="K220" s="40"/>
    </row>
    <row r="221" spans="11:11" s="37" customFormat="1" x14ac:dyDescent="0.3">
      <c r="K221" s="40"/>
    </row>
    <row r="222" spans="11:11" s="37" customFormat="1" x14ac:dyDescent="0.3">
      <c r="K222" s="40"/>
    </row>
    <row r="223" spans="11:11" s="37" customFormat="1" x14ac:dyDescent="0.3">
      <c r="K223" s="40"/>
    </row>
    <row r="224" spans="11:11" s="37" customFormat="1" x14ac:dyDescent="0.3">
      <c r="K224" s="40"/>
    </row>
    <row r="225" spans="11:11" s="37" customFormat="1" x14ac:dyDescent="0.3">
      <c r="K225" s="40"/>
    </row>
    <row r="226" spans="11:11" s="37" customFormat="1" x14ac:dyDescent="0.3">
      <c r="K226" s="40"/>
    </row>
    <row r="227" spans="11:11" s="37" customFormat="1" x14ac:dyDescent="0.3">
      <c r="K227" s="40"/>
    </row>
    <row r="228" spans="11:11" s="37" customFormat="1" x14ac:dyDescent="0.3">
      <c r="K228" s="40"/>
    </row>
    <row r="229" spans="11:11" s="37" customFormat="1" x14ac:dyDescent="0.3">
      <c r="K229" s="40"/>
    </row>
    <row r="230" spans="11:11" s="37" customFormat="1" x14ac:dyDescent="0.3">
      <c r="K230" s="40"/>
    </row>
    <row r="231" spans="11:11" s="37" customFormat="1" x14ac:dyDescent="0.3">
      <c r="K231" s="40"/>
    </row>
    <row r="232" spans="11:11" s="37" customFormat="1" x14ac:dyDescent="0.3">
      <c r="K232" s="40"/>
    </row>
    <row r="233" spans="11:11" s="37" customFormat="1" x14ac:dyDescent="0.3">
      <c r="K233" s="40"/>
    </row>
    <row r="234" spans="11:11" s="37" customFormat="1" x14ac:dyDescent="0.3">
      <c r="K234" s="40"/>
    </row>
    <row r="235" spans="11:11" s="37" customFormat="1" x14ac:dyDescent="0.3">
      <c r="K235" s="40"/>
    </row>
    <row r="236" spans="11:11" s="37" customFormat="1" x14ac:dyDescent="0.3">
      <c r="K236" s="40"/>
    </row>
    <row r="237" spans="11:11" s="37" customFormat="1" x14ac:dyDescent="0.3">
      <c r="K237" s="40"/>
    </row>
    <row r="238" spans="11:11" s="37" customFormat="1" x14ac:dyDescent="0.3">
      <c r="K238" s="40"/>
    </row>
    <row r="239" spans="11:11" s="37" customFormat="1" x14ac:dyDescent="0.3">
      <c r="K239" s="40"/>
    </row>
    <row r="240" spans="11:11" s="37" customFormat="1" x14ac:dyDescent="0.3">
      <c r="K240" s="40"/>
    </row>
    <row r="241" spans="11:11" s="37" customFormat="1" x14ac:dyDescent="0.3">
      <c r="K241" s="40"/>
    </row>
    <row r="242" spans="11:11" s="37" customFormat="1" x14ac:dyDescent="0.3">
      <c r="K242" s="40"/>
    </row>
    <row r="243" spans="11:11" s="37" customFormat="1" x14ac:dyDescent="0.3">
      <c r="K243" s="40"/>
    </row>
    <row r="244" spans="11:11" s="37" customFormat="1" x14ac:dyDescent="0.3">
      <c r="K244" s="40"/>
    </row>
    <row r="245" spans="11:11" s="37" customFormat="1" x14ac:dyDescent="0.3">
      <c r="K245" s="40"/>
    </row>
    <row r="246" spans="11:11" s="37" customFormat="1" x14ac:dyDescent="0.3">
      <c r="K246" s="40"/>
    </row>
    <row r="247" spans="11:11" s="37" customFormat="1" x14ac:dyDescent="0.3">
      <c r="K247" s="40"/>
    </row>
    <row r="248" spans="11:11" s="37" customFormat="1" x14ac:dyDescent="0.3">
      <c r="K248" s="40"/>
    </row>
    <row r="249" spans="11:11" s="37" customFormat="1" x14ac:dyDescent="0.3">
      <c r="K249" s="40"/>
    </row>
    <row r="250" spans="11:11" s="37" customFormat="1" x14ac:dyDescent="0.3">
      <c r="K250" s="40"/>
    </row>
    <row r="251" spans="11:11" s="37" customFormat="1" x14ac:dyDescent="0.3">
      <c r="K251" s="40"/>
    </row>
    <row r="252" spans="11:11" s="37" customFormat="1" x14ac:dyDescent="0.3">
      <c r="K252" s="40"/>
    </row>
    <row r="253" spans="11:11" s="37" customFormat="1" x14ac:dyDescent="0.3">
      <c r="K253" s="40"/>
    </row>
    <row r="254" spans="11:11" s="37" customFormat="1" x14ac:dyDescent="0.3">
      <c r="K254" s="40"/>
    </row>
    <row r="255" spans="11:11" s="37" customFormat="1" x14ac:dyDescent="0.3">
      <c r="K255" s="40"/>
    </row>
    <row r="256" spans="11:11" s="37" customFormat="1" x14ac:dyDescent="0.3">
      <c r="K256" s="40"/>
    </row>
    <row r="257" spans="11:11" s="37" customFormat="1" x14ac:dyDescent="0.3">
      <c r="K257" s="40"/>
    </row>
    <row r="258" spans="11:11" s="37" customFormat="1" x14ac:dyDescent="0.3">
      <c r="K258" s="40"/>
    </row>
    <row r="259" spans="11:11" s="37" customFormat="1" x14ac:dyDescent="0.3">
      <c r="K259" s="40"/>
    </row>
    <row r="260" spans="11:11" s="37" customFormat="1" x14ac:dyDescent="0.3">
      <c r="K260" s="40"/>
    </row>
    <row r="261" spans="11:11" s="37" customFormat="1" x14ac:dyDescent="0.3">
      <c r="K261" s="40"/>
    </row>
    <row r="262" spans="11:11" s="37" customFormat="1" x14ac:dyDescent="0.3">
      <c r="K262" s="40"/>
    </row>
    <row r="263" spans="11:11" s="37" customFormat="1" x14ac:dyDescent="0.3">
      <c r="K263" s="40"/>
    </row>
    <row r="264" spans="11:11" s="37" customFormat="1" x14ac:dyDescent="0.3">
      <c r="K264" s="40"/>
    </row>
    <row r="265" spans="11:11" s="37" customFormat="1" x14ac:dyDescent="0.3">
      <c r="K265" s="40"/>
    </row>
    <row r="266" spans="11:11" s="37" customFormat="1" x14ac:dyDescent="0.3">
      <c r="K266" s="40"/>
    </row>
    <row r="267" spans="11:11" s="37" customFormat="1" x14ac:dyDescent="0.3">
      <c r="K267" s="40"/>
    </row>
    <row r="268" spans="11:11" s="37" customFormat="1" x14ac:dyDescent="0.3">
      <c r="K268" s="40"/>
    </row>
    <row r="269" spans="11:11" s="37" customFormat="1" x14ac:dyDescent="0.3">
      <c r="K269" s="40"/>
    </row>
    <row r="270" spans="11:11" s="37" customFormat="1" x14ac:dyDescent="0.3">
      <c r="K270" s="40"/>
    </row>
    <row r="271" spans="11:11" s="37" customFormat="1" x14ac:dyDescent="0.3">
      <c r="K271" s="40"/>
    </row>
    <row r="272" spans="11:11" s="37" customFormat="1" x14ac:dyDescent="0.3">
      <c r="K272" s="40"/>
    </row>
    <row r="273" spans="11:11" s="37" customFormat="1" x14ac:dyDescent="0.3">
      <c r="K273" s="40"/>
    </row>
    <row r="274" spans="11:11" s="37" customFormat="1" x14ac:dyDescent="0.3">
      <c r="K274" s="40"/>
    </row>
    <row r="275" spans="11:11" s="37" customFormat="1" x14ac:dyDescent="0.3">
      <c r="K275" s="40"/>
    </row>
    <row r="276" spans="11:11" s="37" customFormat="1" x14ac:dyDescent="0.3">
      <c r="K276" s="40"/>
    </row>
    <row r="277" spans="11:11" s="37" customFormat="1" x14ac:dyDescent="0.3">
      <c r="K277" s="40"/>
    </row>
    <row r="278" spans="11:11" s="37" customFormat="1" x14ac:dyDescent="0.3">
      <c r="K278" s="40"/>
    </row>
    <row r="279" spans="11:11" s="37" customFormat="1" x14ac:dyDescent="0.3">
      <c r="K279" s="40"/>
    </row>
    <row r="280" spans="11:11" s="37" customFormat="1" x14ac:dyDescent="0.3">
      <c r="K280" s="40"/>
    </row>
    <row r="281" spans="11:11" s="37" customFormat="1" x14ac:dyDescent="0.3">
      <c r="K281" s="40"/>
    </row>
    <row r="282" spans="11:11" s="37" customFormat="1" x14ac:dyDescent="0.3">
      <c r="K282" s="40"/>
    </row>
    <row r="283" spans="11:11" s="37" customFormat="1" x14ac:dyDescent="0.3">
      <c r="K283" s="40"/>
    </row>
    <row r="284" spans="11:11" s="37" customFormat="1" x14ac:dyDescent="0.3">
      <c r="K284" s="40"/>
    </row>
    <row r="285" spans="11:11" s="37" customFormat="1" x14ac:dyDescent="0.3">
      <c r="K285" s="40"/>
    </row>
    <row r="286" spans="11:11" s="37" customFormat="1" x14ac:dyDescent="0.3">
      <c r="K286" s="40"/>
    </row>
    <row r="287" spans="11:11" s="37" customFormat="1" x14ac:dyDescent="0.3">
      <c r="K287" s="40"/>
    </row>
    <row r="288" spans="11:11" s="37" customFormat="1" x14ac:dyDescent="0.3">
      <c r="K288" s="40"/>
    </row>
    <row r="289" spans="11:11" s="37" customFormat="1" x14ac:dyDescent="0.3">
      <c r="K289" s="40"/>
    </row>
    <row r="290" spans="11:11" s="37" customFormat="1" x14ac:dyDescent="0.3">
      <c r="K290" s="40"/>
    </row>
    <row r="291" spans="11:11" s="37" customFormat="1" x14ac:dyDescent="0.3">
      <c r="K291" s="40"/>
    </row>
    <row r="292" spans="11:11" s="37" customFormat="1" x14ac:dyDescent="0.3">
      <c r="K292" s="40"/>
    </row>
    <row r="293" spans="11:11" s="37" customFormat="1" x14ac:dyDescent="0.3">
      <c r="K293" s="40"/>
    </row>
    <row r="294" spans="11:11" s="37" customFormat="1" x14ac:dyDescent="0.3">
      <c r="K294" s="40"/>
    </row>
    <row r="295" spans="11:11" s="37" customFormat="1" x14ac:dyDescent="0.3">
      <c r="K295" s="40"/>
    </row>
    <row r="296" spans="11:11" s="37" customFormat="1" x14ac:dyDescent="0.3">
      <c r="K296" s="40"/>
    </row>
    <row r="297" spans="11:11" s="37" customFormat="1" x14ac:dyDescent="0.3">
      <c r="K297" s="40"/>
    </row>
    <row r="298" spans="11:11" s="37" customFormat="1" x14ac:dyDescent="0.3">
      <c r="K298" s="40"/>
    </row>
    <row r="299" spans="11:11" s="37" customFormat="1" x14ac:dyDescent="0.3">
      <c r="K299" s="40"/>
    </row>
    <row r="300" spans="11:11" s="37" customFormat="1" x14ac:dyDescent="0.3">
      <c r="K300" s="40"/>
    </row>
    <row r="301" spans="11:11" s="37" customFormat="1" x14ac:dyDescent="0.3">
      <c r="K301" s="40"/>
    </row>
    <row r="302" spans="11:11" s="37" customFormat="1" x14ac:dyDescent="0.3">
      <c r="K302" s="40"/>
    </row>
    <row r="303" spans="11:11" s="37" customFormat="1" x14ac:dyDescent="0.3">
      <c r="K303" s="40"/>
    </row>
    <row r="304" spans="11:11" s="37" customFormat="1" x14ac:dyDescent="0.3">
      <c r="K304" s="40"/>
    </row>
    <row r="305" spans="11:11" s="37" customFormat="1" x14ac:dyDescent="0.3">
      <c r="K305" s="40"/>
    </row>
    <row r="306" spans="11:11" s="37" customFormat="1" x14ac:dyDescent="0.3">
      <c r="K306" s="40"/>
    </row>
    <row r="307" spans="11:11" s="37" customFormat="1" x14ac:dyDescent="0.3">
      <c r="K307" s="40"/>
    </row>
    <row r="308" spans="11:11" s="37" customFormat="1" x14ac:dyDescent="0.3">
      <c r="K308" s="40"/>
    </row>
    <row r="309" spans="11:11" s="37" customFormat="1" x14ac:dyDescent="0.3">
      <c r="K309" s="40"/>
    </row>
    <row r="310" spans="11:11" s="37" customFormat="1" x14ac:dyDescent="0.3">
      <c r="K310" s="40"/>
    </row>
    <row r="311" spans="11:11" s="37" customFormat="1" x14ac:dyDescent="0.3">
      <c r="K311" s="40"/>
    </row>
    <row r="312" spans="11:11" s="37" customFormat="1" x14ac:dyDescent="0.3">
      <c r="K312" s="40"/>
    </row>
    <row r="313" spans="11:11" s="37" customFormat="1" x14ac:dyDescent="0.3">
      <c r="K313" s="40"/>
    </row>
    <row r="314" spans="11:11" s="37" customFormat="1" x14ac:dyDescent="0.3">
      <c r="K314" s="40"/>
    </row>
    <row r="315" spans="11:11" s="37" customFormat="1" x14ac:dyDescent="0.3">
      <c r="K315" s="40"/>
    </row>
    <row r="316" spans="11:11" s="37" customFormat="1" x14ac:dyDescent="0.3">
      <c r="K316" s="40"/>
    </row>
    <row r="317" spans="11:11" s="37" customFormat="1" x14ac:dyDescent="0.3">
      <c r="K317" s="40"/>
    </row>
    <row r="318" spans="11:11" s="37" customFormat="1" x14ac:dyDescent="0.3">
      <c r="K318" s="40"/>
    </row>
    <row r="319" spans="11:11" s="37" customFormat="1" x14ac:dyDescent="0.3">
      <c r="K319" s="40"/>
    </row>
    <row r="320" spans="11:11" s="37" customFormat="1" x14ac:dyDescent="0.3">
      <c r="K320" s="40"/>
    </row>
    <row r="321" spans="11:11" s="37" customFormat="1" x14ac:dyDescent="0.3">
      <c r="K321" s="40"/>
    </row>
    <row r="322" spans="11:11" s="37" customFormat="1" x14ac:dyDescent="0.3">
      <c r="K322" s="40"/>
    </row>
    <row r="323" spans="11:11" s="37" customFormat="1" x14ac:dyDescent="0.3">
      <c r="K323" s="40"/>
    </row>
    <row r="324" spans="11:11" s="37" customFormat="1" x14ac:dyDescent="0.3">
      <c r="K324" s="40"/>
    </row>
    <row r="325" spans="11:11" s="37" customFormat="1" x14ac:dyDescent="0.3">
      <c r="K325" s="40"/>
    </row>
    <row r="326" spans="11:11" s="37" customFormat="1" x14ac:dyDescent="0.3">
      <c r="K326" s="40"/>
    </row>
    <row r="327" spans="11:11" s="37" customFormat="1" x14ac:dyDescent="0.3">
      <c r="K327" s="40"/>
    </row>
    <row r="328" spans="11:11" s="37" customFormat="1" x14ac:dyDescent="0.3">
      <c r="K328" s="40"/>
    </row>
    <row r="329" spans="11:11" s="37" customFormat="1" x14ac:dyDescent="0.3">
      <c r="K329" s="40"/>
    </row>
    <row r="330" spans="11:11" s="37" customFormat="1" x14ac:dyDescent="0.3">
      <c r="K330" s="40"/>
    </row>
    <row r="331" spans="11:11" s="37" customFormat="1" x14ac:dyDescent="0.3">
      <c r="K331" s="40"/>
    </row>
    <row r="332" spans="11:11" s="37" customFormat="1" x14ac:dyDescent="0.3">
      <c r="K332" s="40"/>
    </row>
    <row r="333" spans="11:11" s="37" customFormat="1" x14ac:dyDescent="0.3">
      <c r="K333" s="40"/>
    </row>
    <row r="334" spans="11:11" s="37" customFormat="1" x14ac:dyDescent="0.3">
      <c r="K334" s="40"/>
    </row>
    <row r="335" spans="11:11" s="37" customFormat="1" x14ac:dyDescent="0.3">
      <c r="K335" s="40"/>
    </row>
    <row r="336" spans="11:11" s="37" customFormat="1" x14ac:dyDescent="0.3">
      <c r="K336" s="40"/>
    </row>
    <row r="337" spans="11:11" s="37" customFormat="1" x14ac:dyDescent="0.3">
      <c r="K337" s="40"/>
    </row>
    <row r="338" spans="11:11" s="37" customFormat="1" x14ac:dyDescent="0.3">
      <c r="K338" s="40"/>
    </row>
    <row r="339" spans="11:11" s="37" customFormat="1" x14ac:dyDescent="0.3">
      <c r="K339" s="40"/>
    </row>
    <row r="340" spans="11:11" s="37" customFormat="1" x14ac:dyDescent="0.3">
      <c r="K340" s="40"/>
    </row>
    <row r="341" spans="11:11" s="37" customFormat="1" x14ac:dyDescent="0.3">
      <c r="K341" s="40"/>
    </row>
    <row r="342" spans="11:11" s="37" customFormat="1" x14ac:dyDescent="0.3">
      <c r="K342" s="40"/>
    </row>
    <row r="343" spans="11:11" s="37" customFormat="1" x14ac:dyDescent="0.3">
      <c r="K343" s="40"/>
    </row>
    <row r="344" spans="11:11" s="37" customFormat="1" x14ac:dyDescent="0.3">
      <c r="K344" s="40"/>
    </row>
    <row r="345" spans="11:11" s="37" customFormat="1" x14ac:dyDescent="0.3">
      <c r="K345" s="40"/>
    </row>
    <row r="346" spans="11:11" s="37" customFormat="1" x14ac:dyDescent="0.3">
      <c r="K346" s="40"/>
    </row>
    <row r="347" spans="11:11" s="37" customFormat="1" x14ac:dyDescent="0.3">
      <c r="K347" s="40"/>
    </row>
    <row r="348" spans="11:11" s="37" customFormat="1" x14ac:dyDescent="0.3">
      <c r="K348" s="40"/>
    </row>
    <row r="349" spans="11:11" s="37" customFormat="1" x14ac:dyDescent="0.3">
      <c r="K349" s="40"/>
    </row>
    <row r="350" spans="11:11" s="37" customFormat="1" x14ac:dyDescent="0.3">
      <c r="K350" s="40"/>
    </row>
    <row r="351" spans="11:11" s="37" customFormat="1" x14ac:dyDescent="0.3">
      <c r="K351" s="40"/>
    </row>
    <row r="352" spans="11:11" s="37" customFormat="1" x14ac:dyDescent="0.3">
      <c r="K352" s="40"/>
    </row>
    <row r="353" spans="11:11" s="37" customFormat="1" x14ac:dyDescent="0.3">
      <c r="K353" s="40"/>
    </row>
    <row r="354" spans="11:11" s="37" customFormat="1" x14ac:dyDescent="0.3">
      <c r="K354" s="40"/>
    </row>
    <row r="355" spans="11:11" s="37" customFormat="1" x14ac:dyDescent="0.3">
      <c r="K355" s="40"/>
    </row>
    <row r="356" spans="11:11" s="37" customFormat="1" x14ac:dyDescent="0.3">
      <c r="K356" s="40"/>
    </row>
    <row r="357" spans="11:11" s="37" customFormat="1" x14ac:dyDescent="0.3">
      <c r="K357" s="40"/>
    </row>
    <row r="358" spans="11:11" s="37" customFormat="1" x14ac:dyDescent="0.3">
      <c r="K358" s="40"/>
    </row>
    <row r="359" spans="11:11" s="37" customFormat="1" x14ac:dyDescent="0.3">
      <c r="K359" s="40"/>
    </row>
    <row r="360" spans="11:11" s="37" customFormat="1" x14ac:dyDescent="0.3">
      <c r="K360" s="40"/>
    </row>
    <row r="361" spans="11:11" s="37" customFormat="1" x14ac:dyDescent="0.3">
      <c r="K361" s="40"/>
    </row>
    <row r="362" spans="11:11" s="37" customFormat="1" x14ac:dyDescent="0.3">
      <c r="K362" s="40"/>
    </row>
    <row r="363" spans="11:11" s="37" customFormat="1" x14ac:dyDescent="0.3">
      <c r="K363" s="40"/>
    </row>
    <row r="364" spans="11:11" s="37" customFormat="1" x14ac:dyDescent="0.3">
      <c r="K364" s="40"/>
    </row>
    <row r="365" spans="11:11" s="37" customFormat="1" x14ac:dyDescent="0.3">
      <c r="K365" s="40"/>
    </row>
    <row r="366" spans="11:11" s="37" customFormat="1" x14ac:dyDescent="0.3">
      <c r="K366" s="40"/>
    </row>
    <row r="367" spans="11:11" s="37" customFormat="1" x14ac:dyDescent="0.3">
      <c r="K367" s="40"/>
    </row>
    <row r="368" spans="11:11" s="37" customFormat="1" x14ac:dyDescent="0.3">
      <c r="K368" s="40"/>
    </row>
    <row r="369" spans="11:11" s="37" customFormat="1" x14ac:dyDescent="0.3">
      <c r="K369" s="40"/>
    </row>
    <row r="370" spans="11:11" s="37" customFormat="1" x14ac:dyDescent="0.3">
      <c r="K370" s="40"/>
    </row>
    <row r="371" spans="11:11" s="37" customFormat="1" x14ac:dyDescent="0.3">
      <c r="K371" s="40"/>
    </row>
    <row r="372" spans="11:11" s="37" customFormat="1" x14ac:dyDescent="0.3">
      <c r="K372" s="40"/>
    </row>
    <row r="373" spans="11:11" s="37" customFormat="1" x14ac:dyDescent="0.3">
      <c r="K373" s="40"/>
    </row>
    <row r="374" spans="11:11" s="37" customFormat="1" x14ac:dyDescent="0.3">
      <c r="K374" s="40"/>
    </row>
    <row r="375" spans="11:11" s="37" customFormat="1" x14ac:dyDescent="0.3">
      <c r="K375" s="40"/>
    </row>
    <row r="376" spans="11:11" s="37" customFormat="1" x14ac:dyDescent="0.3">
      <c r="K376" s="40"/>
    </row>
    <row r="377" spans="11:11" s="37" customFormat="1" x14ac:dyDescent="0.3">
      <c r="K377" s="40"/>
    </row>
    <row r="378" spans="11:11" s="37" customFormat="1" x14ac:dyDescent="0.3">
      <c r="K378" s="40"/>
    </row>
    <row r="379" spans="11:11" s="37" customFormat="1" x14ac:dyDescent="0.3">
      <c r="K379" s="40"/>
    </row>
    <row r="380" spans="11:11" s="37" customFormat="1" x14ac:dyDescent="0.3">
      <c r="K380" s="40"/>
    </row>
    <row r="381" spans="11:11" s="37" customFormat="1" x14ac:dyDescent="0.3">
      <c r="K381" s="40"/>
    </row>
    <row r="382" spans="11:11" s="37" customFormat="1" x14ac:dyDescent="0.3">
      <c r="K382" s="40"/>
    </row>
    <row r="383" spans="11:11" s="37" customFormat="1" x14ac:dyDescent="0.3">
      <c r="K383" s="40"/>
    </row>
    <row r="384" spans="11:11" s="37" customFormat="1" x14ac:dyDescent="0.3">
      <c r="K384" s="40"/>
    </row>
    <row r="385" spans="11:11" s="37" customFormat="1" x14ac:dyDescent="0.3">
      <c r="K385" s="40"/>
    </row>
    <row r="386" spans="11:11" s="37" customFormat="1" x14ac:dyDescent="0.3">
      <c r="K386" s="40"/>
    </row>
    <row r="387" spans="11:11" s="37" customFormat="1" x14ac:dyDescent="0.3">
      <c r="K387" s="40"/>
    </row>
    <row r="388" spans="11:11" s="37" customFormat="1" x14ac:dyDescent="0.3">
      <c r="K388" s="40"/>
    </row>
    <row r="389" spans="11:11" s="37" customFormat="1" x14ac:dyDescent="0.3">
      <c r="K389" s="40"/>
    </row>
    <row r="390" spans="11:11" s="37" customFormat="1" x14ac:dyDescent="0.3">
      <c r="K390" s="40"/>
    </row>
    <row r="391" spans="11:11" s="37" customFormat="1" x14ac:dyDescent="0.3">
      <c r="K391" s="40"/>
    </row>
    <row r="392" spans="11:11" s="37" customFormat="1" x14ac:dyDescent="0.3">
      <c r="K392" s="40"/>
    </row>
    <row r="393" spans="11:11" s="37" customFormat="1" x14ac:dyDescent="0.3">
      <c r="K393" s="40"/>
    </row>
    <row r="394" spans="11:11" s="37" customFormat="1" x14ac:dyDescent="0.3">
      <c r="K394" s="40"/>
    </row>
    <row r="395" spans="11:11" s="37" customFormat="1" x14ac:dyDescent="0.3">
      <c r="K395" s="40"/>
    </row>
    <row r="396" spans="11:11" s="37" customFormat="1" x14ac:dyDescent="0.3">
      <c r="K396" s="40"/>
    </row>
    <row r="397" spans="11:11" s="37" customFormat="1" x14ac:dyDescent="0.3">
      <c r="K397" s="40"/>
    </row>
    <row r="398" spans="11:11" s="37" customFormat="1" x14ac:dyDescent="0.3">
      <c r="K398" s="40"/>
    </row>
    <row r="399" spans="11:11" s="37" customFormat="1" x14ac:dyDescent="0.3">
      <c r="K399" s="40"/>
    </row>
    <row r="400" spans="11:11" s="37" customFormat="1" x14ac:dyDescent="0.3">
      <c r="K400" s="40"/>
    </row>
    <row r="401" spans="11:11" s="37" customFormat="1" x14ac:dyDescent="0.3">
      <c r="K401" s="40"/>
    </row>
    <row r="402" spans="11:11" s="37" customFormat="1" x14ac:dyDescent="0.3">
      <c r="K402" s="40"/>
    </row>
    <row r="403" spans="11:11" s="37" customFormat="1" x14ac:dyDescent="0.3">
      <c r="K403" s="40"/>
    </row>
    <row r="404" spans="11:11" s="37" customFormat="1" x14ac:dyDescent="0.3">
      <c r="K404" s="40"/>
    </row>
    <row r="405" spans="11:11" s="37" customFormat="1" x14ac:dyDescent="0.3">
      <c r="K405" s="40"/>
    </row>
    <row r="406" spans="11:11" s="37" customFormat="1" x14ac:dyDescent="0.3">
      <c r="K406" s="40"/>
    </row>
  </sheetData>
  <mergeCells count="15">
    <mergeCell ref="B9:D9"/>
    <mergeCell ref="E9:G9"/>
    <mergeCell ref="B3:D3"/>
    <mergeCell ref="B4:D4"/>
    <mergeCell ref="B5:D5"/>
    <mergeCell ref="B8:D8"/>
    <mergeCell ref="E8:G8"/>
    <mergeCell ref="B12:D12"/>
    <mergeCell ref="E12:G12"/>
    <mergeCell ref="I15:K15"/>
    <mergeCell ref="A16:B16"/>
    <mergeCell ref="B10:D10"/>
    <mergeCell ref="E10:G10"/>
    <mergeCell ref="B11:D11"/>
    <mergeCell ref="E11:G11"/>
  </mergeCells>
  <phoneticPr fontId="14" type="noConversion"/>
  <pageMargins left="0.70866141732283472" right="0.70866141732283472" top="0.74803149606299213" bottom="0.74803149606299213" header="0.31496062992125984" footer="0.31496062992125984"/>
  <pageSetup paperSize="9" scale="52" orientation="landscape" r:id="rId1"/>
  <headerFooter>
    <oddFooter>&amp;Lafgedrukt: &amp;D/ &amp;T&amp;C&amp;P/ &amp;N&amp;R&amp;F;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62F58-1DCC-442F-B6DC-9624427F4A37}">
  <dimension ref="B3:B12"/>
  <sheetViews>
    <sheetView zoomScaleNormal="100" workbookViewId="0">
      <selection activeCell="B37" sqref="B37"/>
    </sheetView>
  </sheetViews>
  <sheetFormatPr defaultRowHeight="14.4" x14ac:dyDescent="0.3"/>
  <cols>
    <col min="1" max="1" width="3.88671875" customWidth="1"/>
    <col min="2" max="2" width="126.33203125" bestFit="1" customWidth="1"/>
  </cols>
  <sheetData>
    <row r="3" spans="2:2" ht="27.6" customHeight="1" x14ac:dyDescent="0.3">
      <c r="B3" s="85" t="s">
        <v>86</v>
      </c>
    </row>
    <row r="4" spans="2:2" s="82" customFormat="1" ht="18" customHeight="1" x14ac:dyDescent="0.3">
      <c r="B4" s="83" t="s">
        <v>87</v>
      </c>
    </row>
    <row r="5" spans="2:2" s="82" customFormat="1" ht="18" customHeight="1" x14ac:dyDescent="0.3">
      <c r="B5" s="84" t="s">
        <v>88</v>
      </c>
    </row>
    <row r="6" spans="2:2" s="82" customFormat="1" ht="18" customHeight="1" x14ac:dyDescent="0.3">
      <c r="B6" s="84" t="s">
        <v>89</v>
      </c>
    </row>
    <row r="7" spans="2:2" s="82" customFormat="1" ht="18" customHeight="1" x14ac:dyDescent="0.3">
      <c r="B7" s="84" t="s">
        <v>3</v>
      </c>
    </row>
    <row r="8" spans="2:2" s="82" customFormat="1" ht="18" customHeight="1" x14ac:dyDescent="0.3">
      <c r="B8" s="84" t="s">
        <v>90</v>
      </c>
    </row>
    <row r="9" spans="2:2" s="82" customFormat="1" ht="18" customHeight="1" x14ac:dyDescent="0.3">
      <c r="B9" s="84" t="s">
        <v>91</v>
      </c>
    </row>
    <row r="10" spans="2:2" s="82" customFormat="1" ht="18" customHeight="1" x14ac:dyDescent="0.3">
      <c r="B10" s="84" t="s">
        <v>92</v>
      </c>
    </row>
    <row r="11" spans="2:2" s="82" customFormat="1" ht="18" customHeight="1" x14ac:dyDescent="0.3">
      <c r="B11" s="84" t="s">
        <v>93</v>
      </c>
    </row>
    <row r="12" spans="2:2" s="82" customFormat="1" ht="18" customHeight="1" x14ac:dyDescent="0.3">
      <c r="B12" s="84" t="s">
        <v>94</v>
      </c>
    </row>
  </sheetData>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11"/>
  <sheetViews>
    <sheetView workbookViewId="0">
      <selection activeCell="M28" sqref="M28"/>
    </sheetView>
  </sheetViews>
  <sheetFormatPr defaultRowHeight="14.4" x14ac:dyDescent="0.3"/>
  <sheetData>
    <row r="2" spans="1:1" x14ac:dyDescent="0.3">
      <c r="A2" t="s">
        <v>95</v>
      </c>
    </row>
    <row r="3" spans="1:1" x14ac:dyDescent="0.3">
      <c r="A3" t="s">
        <v>96</v>
      </c>
    </row>
    <row r="4" spans="1:1" x14ac:dyDescent="0.3">
      <c r="A4" t="s">
        <v>97</v>
      </c>
    </row>
    <row r="5" spans="1:1" x14ac:dyDescent="0.3">
      <c r="A5" t="s">
        <v>98</v>
      </c>
    </row>
    <row r="6" spans="1:1" x14ac:dyDescent="0.3">
      <c r="A6" t="s">
        <v>99</v>
      </c>
    </row>
    <row r="9" spans="1:1" x14ac:dyDescent="0.3">
      <c r="A9" t="s">
        <v>100</v>
      </c>
    </row>
    <row r="10" spans="1:1" x14ac:dyDescent="0.3">
      <c r="A10" t="s">
        <v>101</v>
      </c>
    </row>
    <row r="11" spans="1:1" x14ac:dyDescent="0.3">
      <c r="A11" t="s">
        <v>102</v>
      </c>
    </row>
  </sheetData>
  <dataValidations count="1">
    <dataValidation allowBlank="1" showInputMessage="1" showErrorMessage="1" promptTitle="Schooljaren" sqref="A2:A6" xr:uid="{00000000-0002-0000-03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af81f7-06a3-4083-8051-63f9b95f103c" xsi:nil="true"/>
    <lcf76f155ced4ddcb4097134ff3c332f xmlns="e2e9c2c1-066e-4202-a27a-7d708dd00a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D2D489CB6B0546852E62089BEFB830" ma:contentTypeVersion="11" ma:contentTypeDescription="Een nieuw document maken." ma:contentTypeScope="" ma:versionID="8aca0f1f20c04a15bb170749b6485510">
  <xsd:schema xmlns:xsd="http://www.w3.org/2001/XMLSchema" xmlns:xs="http://www.w3.org/2001/XMLSchema" xmlns:p="http://schemas.microsoft.com/office/2006/metadata/properties" xmlns:ns2="e2e9c2c1-066e-4202-a27a-7d708dd00ad1" xmlns:ns3="12af81f7-06a3-4083-8051-63f9b95f103c" targetNamespace="http://schemas.microsoft.com/office/2006/metadata/properties" ma:root="true" ma:fieldsID="280489caf6a13632ac401a3d2ac56257" ns2:_="" ns3:_="">
    <xsd:import namespace="e2e9c2c1-066e-4202-a27a-7d708dd00ad1"/>
    <xsd:import namespace="12af81f7-06a3-4083-8051-63f9b95f10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9c2c1-066e-4202-a27a-7d708dd00a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913d8191-1fa0-4b0e-82ea-9b3ed889c57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af81f7-06a3-4083-8051-63f9b95f103c"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f557cb55-4a32-45a1-9d05-fa71a9b6bf2c}" ma:internalName="TaxCatchAll" ma:showField="CatchAllData" ma:web="12af81f7-06a3-4083-8051-63f9b95f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BEF42-D148-47F6-95C0-C9C1B9D59089}">
  <ds:schemaRefs>
    <ds:schemaRef ds:uri="http://www.w3.org/XML/1998/namespace"/>
    <ds:schemaRef ds:uri="http://purl.org/dc/dcmitype/"/>
    <ds:schemaRef ds:uri="http://schemas.microsoft.com/office/2006/documentManagement/types"/>
    <ds:schemaRef ds:uri="http://purl.org/dc/elements/1.1/"/>
    <ds:schemaRef ds:uri="12af81f7-06a3-4083-8051-63f9b95f103c"/>
    <ds:schemaRef ds:uri="e2e9c2c1-066e-4202-a27a-7d708dd00ad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5C4568A-4E15-41DF-A0F0-1F9197C9DDD5}">
  <ds:schemaRefs>
    <ds:schemaRef ds:uri="http://schemas.microsoft.com/sharepoint/v3/contenttype/forms"/>
  </ds:schemaRefs>
</ds:datastoreItem>
</file>

<file path=customXml/itemProps3.xml><?xml version="1.0" encoding="utf-8"?>
<ds:datastoreItem xmlns:ds="http://schemas.openxmlformats.org/officeDocument/2006/customXml" ds:itemID="{2E358F59-4D5C-4098-8FCD-CCB2BFBD2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e9c2c1-066e-4202-a27a-7d708dd00ad1"/>
    <ds:schemaRef ds:uri="12af81f7-06a3-4083-8051-63f9b95f1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8</vt:i4>
      </vt:variant>
    </vt:vector>
  </HeadingPairs>
  <TitlesOfParts>
    <vt:vector size="15" baseType="lpstr">
      <vt:lpstr>03 Activiteit algemeen 2024</vt:lpstr>
      <vt:lpstr>03 Aanvrager ROC 2024</vt:lpstr>
      <vt:lpstr>03 Partner tweede NL 2024</vt:lpstr>
      <vt:lpstr>03 Partner BK 2024</vt:lpstr>
      <vt:lpstr>03 Partner zwei BK 2024 </vt:lpstr>
      <vt:lpstr>Interreg EKW info</vt:lpstr>
      <vt:lpstr>Blad1</vt:lpstr>
      <vt:lpstr>'Interreg EKW info'!_Toc119323849</vt:lpstr>
      <vt:lpstr>'03 Aanvrager ROC 2024'!Afdrukbereik</vt:lpstr>
      <vt:lpstr>'03 Activiteit algemeen 2024'!Afdrukbereik</vt:lpstr>
      <vt:lpstr>'03 Partner BK 2024'!Afdrukbereik</vt:lpstr>
      <vt:lpstr>'03 Partner tweede NL 2024'!Afdrukbereik</vt:lpstr>
      <vt:lpstr>'03 Partner zwei BK 2024 '!Afdrukbereik</vt:lpstr>
      <vt:lpstr>'Interreg EKW info'!Afdrukbereik</vt:lpstr>
      <vt:lpstr>Schooljaren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Windows-gebruiker</dc:creator>
  <cp:keywords/>
  <dc:description/>
  <cp:lastModifiedBy>Rob Rouwers</cp:lastModifiedBy>
  <cp:revision/>
  <dcterms:created xsi:type="dcterms:W3CDTF">2018-02-05T12:20:34Z</dcterms:created>
  <dcterms:modified xsi:type="dcterms:W3CDTF">2023-08-27T17:13:33Z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0x010100F3D2D489CB6B0546852E62089BEFB830</vt:lpwstr>
  </property>
  <property fmtid="{D5CDD505-2E9C-101B-9397-08002B2CF9AE}" pid="3" name="MediaServiceImageTags">
    <vt:lpwstr/>
  </property>
  <property fmtid="{D5CDD505-2E9C-101B-9397-08002B2CF9AE}" pid="4" name="Order">
    <vt:r8>28800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